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D:\mk\mQ\H_BimNote\"/>
    </mc:Choice>
  </mc:AlternateContent>
  <xr:revisionPtr revIDLastSave="0" documentId="13_ncr:101_{F02EACB8-00CC-4ED7-BA85-3F550950312F}" xr6:coauthVersionLast="47" xr6:coauthVersionMax="47" xr10:uidLastSave="{00000000-0000-0000-0000-000000000000}"/>
  <bookViews>
    <workbookView xWindow="-120" yWindow="-120" windowWidth="29040" windowHeight="15990" xr2:uid="{4653CBD6-5E03-4627-B1BA-1B1EF1D3C2B4}"/>
  </bookViews>
  <sheets>
    <sheet name="HUG조 최종선정" sheetId="1" r:id="rId1"/>
    <sheet name="중복확인" sheetId="2" r:id="rId2"/>
    <sheet name="단문숏시" sheetId="3" r:id="rId3"/>
    <sheet name="AI" sheetId="4" r:id="rId4"/>
    <sheet name="Sheet1" sheetId="5" r:id="rId5"/>
  </sheets>
  <definedNames>
    <definedName name="_xlnm._FilterDatabase" localSheetId="3" hidden="1">AI!$A$1:$I$113</definedName>
    <definedName name="_xlnm._FilterDatabase" localSheetId="2" hidden="1">단문숏시!$A$3:$I$117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F5" i="5" l="1"/>
  <c r="F7" i="5" s="1"/>
  <c r="D5" i="5"/>
  <c r="D2" i="1"/>
  <c r="E6" i="5" l="1"/>
  <c r="C6" i="5"/>
  <c r="D6" i="5"/>
</calcChain>
</file>

<file path=xl/sharedStrings.xml><?xml version="1.0" encoding="utf-8"?>
<sst xmlns="http://schemas.openxmlformats.org/spreadsheetml/2006/main" count="2345" uniqueCount="550">
  <si>
    <t>No</t>
    <phoneticPr fontId="1" type="noConversion"/>
  </si>
  <si>
    <t>날짜</t>
  </si>
  <si>
    <t>소속</t>
    <phoneticPr fontId="1" type="noConversion"/>
  </si>
  <si>
    <t>성함</t>
    <phoneticPr fontId="1" type="noConversion"/>
  </si>
  <si>
    <t>이메일</t>
    <phoneticPr fontId="1" type="noConversion"/>
  </si>
  <si>
    <t>구분</t>
    <phoneticPr fontId="1" type="noConversion"/>
  </si>
  <si>
    <t>단문영역</t>
    <phoneticPr fontId="1" type="noConversion"/>
  </si>
  <si>
    <t>숏시</t>
    <phoneticPr fontId="1" type="noConversion"/>
  </si>
  <si>
    <t>간단하게 작품을 설명해주세요! 2024년의 어떤 모습을 표현한건가요?</t>
  </si>
  <si>
    <t>2024-11-29 14:32:05</t>
  </si>
  <si>
    <t>플랜트사업본부</t>
    <phoneticPr fontId="1" type="noConversion"/>
  </si>
  <si>
    <t>이재국</t>
  </si>
  <si>
    <t>jklee86@hec.co.kr</t>
  </si>
  <si>
    <t>단문영역</t>
  </si>
  <si>
    <t>어둠 끝엔 빛이 있고, 걸음 끝엔 길이 있다.</t>
    <phoneticPr fontId="1" type="noConversion"/>
  </si>
  <si>
    <t/>
  </si>
  <si>
    <t>올 한 해는 다사다난한 해였습니다. 사건 사고도 많았고 경기도 좋지 않아 회사가 힘들었죠, 그래도 열심히 노력하다 보면 
그 끝에는 결국 밝은 미래가 있을 것이라고 말하고 싶었습니다.</t>
    <phoneticPr fontId="1" type="noConversion"/>
  </si>
  <si>
    <t>2024-11-27 14:31:16</t>
  </si>
  <si>
    <t>건축사업본부</t>
  </si>
  <si>
    <t>변희경</t>
  </si>
  <si>
    <t>heekyung.byun@hec.co.kr</t>
  </si>
  <si>
    <t>숏시</t>
  </si>
  <si>
    <t>고난과 역경
버티고 견뎌내니 
도약의 발판</t>
    <phoneticPr fontId="1" type="noConversion"/>
  </si>
  <si>
    <t xml:space="preserve">24년 한해는 건설업 전반적으로 힘든 한해였던 것 같습니다.
우리 회사도 어려운 환경이었지만 잘 극복해서 한층 더 성장할 수 있길 소망합니다. </t>
    <phoneticPr fontId="1" type="noConversion"/>
  </si>
  <si>
    <t>2024-11-27 10:58:20</t>
  </si>
  <si>
    <t>미래기술사업부</t>
  </si>
  <si>
    <t>안찬웅</t>
  </si>
  <si>
    <t>woong@hec.co.kr</t>
  </si>
  <si>
    <t>나는 삼십대
책임님은 사십대
핵은 오십살</t>
    <phoneticPr fontId="1" type="noConversion"/>
  </si>
  <si>
    <t>현대엔지니어링 창립 50주년이었죠.
우리의 나이대에 빗대어 현엔 역사를 강조하는 한해를 표현 해봤어요</t>
  </si>
  <si>
    <t>2024-11-26 16:47:04</t>
  </si>
  <si>
    <t>플랜트사업본부</t>
  </si>
  <si>
    <t>최호석</t>
  </si>
  <si>
    <t>hs2050@hec.co.kr</t>
  </si>
  <si>
    <t>아픈 만큼 더
성숙한다는 느낌
나는 숙성 중</t>
    <phoneticPr fontId="1" type="noConversion"/>
  </si>
  <si>
    <t>힘들고 아픈 24년을 보내며 
더 성장하기 위해
잘 익어가고 있는 중이지요.</t>
    <phoneticPr fontId="1" type="noConversion"/>
  </si>
  <si>
    <t>2024-11-26 14:33:35</t>
  </si>
  <si>
    <t>최주형</t>
  </si>
  <si>
    <t>wkrrk00@hec.co.kr</t>
  </si>
  <si>
    <t>다짐을 했지
정신차려 이놈아
일년 지났어</t>
    <phoneticPr fontId="1" type="noConversion"/>
  </si>
  <si>
    <t>작년 연말 새로운 다짐을 했는데,
어영부영하다 이미 1년이 지났으니, 
정신차리고
25년은 그러지 말라는 내용입니다.</t>
  </si>
  <si>
    <t>2024-11-26 10:42:17</t>
  </si>
  <si>
    <t>김병관</t>
  </si>
  <si>
    <t>kimbyungkwan@hec.co.kr</t>
  </si>
  <si>
    <t>하루가모여
인생은되는대로
급하지않게</t>
    <phoneticPr fontId="1" type="noConversion"/>
  </si>
  <si>
    <t>하루하루가 모여 2024년 한해를 채웠으며, 인생은 예측이 불가하므로 되는대로 급하지 않게 살아왔음을 표현 하였습니다.</t>
  </si>
  <si>
    <t>2024-11-26 09:45:37</t>
  </si>
  <si>
    <t>박동형</t>
  </si>
  <si>
    <t>2000905@hec.co.kr</t>
  </si>
  <si>
    <t>고객 만족의
이상과 현실속에
고뇌한 우리</t>
    <phoneticPr fontId="1" type="noConversion"/>
  </si>
  <si>
    <t xml:space="preserve">CS센터 업무 특성상 하자 발생 후 고객을 만나게 되는데 만족도 기준이 매년 상승되며
 또한 민원 강도가 커지고 이에 대응하는 CS센터 각 구성원들의 애환을 표현해 보았습니다 </t>
    <phoneticPr fontId="1" type="noConversion"/>
  </si>
  <si>
    <t>2024-11-26 08:33:51</t>
  </si>
  <si>
    <t>김지민</t>
  </si>
  <si>
    <t>jimin@hec.co.kr</t>
  </si>
  <si>
    <t>지쳐힘들때
니가있어버텼어
정말고마워</t>
    <phoneticPr fontId="1" type="noConversion"/>
  </si>
  <si>
    <t>이번 한 해를 돌아보면 회사 내외부적으로 힘든 상황의 연속이었습니다.  
옆에서 함께 근무하는 선배, 동기, 후배가 있어 이겨낼 수 있었기에 고마움을 담아 작성했습니다.</t>
    <phoneticPr fontId="1" type="noConversion"/>
  </si>
  <si>
    <t>2024-11-26 08:32:17</t>
  </si>
  <si>
    <t>경영지원사업부</t>
    <phoneticPr fontId="1" type="noConversion"/>
  </si>
  <si>
    <t>조성민</t>
  </si>
  <si>
    <t>cho.s.m@hec.co.kr</t>
  </si>
  <si>
    <t>소중한동료
따뜻하게한마디
수고했어요</t>
    <phoneticPr fontId="1" type="noConversion"/>
  </si>
  <si>
    <t>한해동안 고생한 주위 동료에게 따뜻한 격려의 한마디 드리고 싶어 작성해 봅니다.</t>
  </si>
  <si>
    <t>2024-11-22 14:55:47</t>
  </si>
  <si>
    <t>구매사업부</t>
  </si>
  <si>
    <t>박재희</t>
  </si>
  <si>
    <t>jaedolly@hec.co.kr</t>
  </si>
  <si>
    <t>내가 걱정했던 일들 대부분 발생안했다</t>
  </si>
  <si>
    <t xml:space="preserve">철강왕 카네기의 명언입니다. 우리 모두 걱정과 근심이 많았으나 실제로 HEC는 잘 버텨냈고 
많은 우려와 추측성 찌라시는 실제로 일어나지 않았죠. </t>
    <phoneticPr fontId="1" type="noConversion"/>
  </si>
  <si>
    <t>2024-11-21 11:10:24</t>
  </si>
  <si>
    <t>안전품질본부</t>
  </si>
  <si>
    <t>이태희</t>
  </si>
  <si>
    <t>taehee1021@hec.co.kr</t>
  </si>
  <si>
    <t>운외창천</t>
  </si>
  <si>
    <t>"구름 밖의 푸른 하늘"이라는 뜻으로, 어려움을 극복하고 밝은 미래를 맞이한다는 의미입니다.
당사가  난관을 이겨내고 더 나은 미래로 나아갔으면 하는 바램입니다.</t>
    <phoneticPr fontId="1" type="noConversion"/>
  </si>
  <si>
    <t>2024-11-20 14:37:03</t>
  </si>
  <si>
    <t>송준</t>
  </si>
  <si>
    <t>cloody@hec.co.kr</t>
  </si>
  <si>
    <t>진급과합격
연말엔해외발령
여보야미안</t>
    <phoneticPr fontId="1" type="noConversion"/>
  </si>
  <si>
    <t>올해초 S4로 승급했고, 4월엔 준비하던 건축전기설비기술사 합격을 이뤘습니다.
하지만 연말에 해외근무를 하게되어 아내에게 미안한 마음이 들었습니다. 여보야 미안해</t>
    <phoneticPr fontId="1" type="noConversion"/>
  </si>
  <si>
    <t>2024-11-20 14:27:59</t>
  </si>
  <si>
    <t>박병수</t>
  </si>
  <si>
    <t>hop82@hec.co.kr</t>
  </si>
  <si>
    <t>호시우보(虎視牛步)</t>
  </si>
  <si>
    <t xml:space="preserve">호랑이의 눈으로 예리하고 냉철하게 보고 소처럼 신중하고 우직하게 행동하라 : 
본부의 경쟁력 강화를 위해 한해동안 포기하고 싶을만큼 힘들때 되새긴 좋은 글귀입니다. </t>
    <phoneticPr fontId="1" type="noConversion"/>
  </si>
  <si>
    <t>2024-11-20 09:10:32</t>
  </si>
  <si>
    <t>오태석</t>
  </si>
  <si>
    <t>ots007@hec.co.kr</t>
  </si>
  <si>
    <t>값진 해였어.
널 이제 놓아줄게.
갑진년 잘가~</t>
    <phoneticPr fontId="1" type="noConversion"/>
  </si>
  <si>
    <t>2024년 갑진년에 값진 경험을 했던 한 해였다는 의미에서 표현한 글입니다.</t>
  </si>
  <si>
    <t>2024-11-20 00:24:22</t>
  </si>
  <si>
    <t>자산관리사업부</t>
  </si>
  <si>
    <t>신승기</t>
  </si>
  <si>
    <t>1938420@hec.co.kr</t>
  </si>
  <si>
    <t>머무는 현장마다, 주인의 마음이였노라</t>
  </si>
  <si>
    <t>우리는 전 세계 머무는 곳곳에서 주인의 마음으로 성실하게 임하여 한국 건설의 위상을 드높였습니다.</t>
  </si>
  <si>
    <t>2024-11-19 10:44:06</t>
  </si>
  <si>
    <t>정택민</t>
  </si>
  <si>
    <t>tmjeong@hec.co.kr</t>
  </si>
  <si>
    <t xml:space="preserve">아쉬움은 메모장에, 추억은 하드에.
</t>
  </si>
  <si>
    <t>한 해를 보내며 
아쉬운 점이 있었다면 가볍게 적어 넘겨버리고,
좋은 추억이 있었다면
마음속 깊이 소중히 간직하길 바라는 마음</t>
  </si>
  <si>
    <t>2024-11-18 17:16:46</t>
  </si>
  <si>
    <t>이준구</t>
  </si>
  <si>
    <t>wnsrn9696@hec.co.kr</t>
  </si>
  <si>
    <t>떨어진 주식   
퇴사의 꿈은 접고   
열일 해야지</t>
    <phoneticPr fontId="1" type="noConversion"/>
  </si>
  <si>
    <t>2024년의 마지막 저의 모습을 설명하였습니다!! 앞으로도 열정적으로 일하는 매니저가 되겠습니다!</t>
  </si>
  <si>
    <t>2024-11-15 11:07:56</t>
  </si>
  <si>
    <t>탁현수</t>
  </si>
  <si>
    <t>hstak@hec.co.kr</t>
  </si>
  <si>
    <t>미룰 수 없다
너와 나의 다욧트
아.. 또 미뤘다</t>
    <phoneticPr fontId="1" type="noConversion"/>
  </si>
  <si>
    <t>(글자수를 착각해서 다시올려요)
연초에 항상 새로운 결심을 하지만
연말이 되면 내년으로 미루는 모습을 표현해 보았습니다.</t>
  </si>
  <si>
    <t>2024-11-14 17:09:58</t>
  </si>
  <si>
    <t>김학선</t>
  </si>
  <si>
    <t>sesh@hec.co.kr</t>
  </si>
  <si>
    <t>반복 속에서,
나를 잃지 않기를,
소망해 본다.</t>
    <phoneticPr fontId="1" type="noConversion"/>
  </si>
  <si>
    <t>반복되는 일상 속에서 우리모두 자신의 존재와 가치를 잃지 않기를 소망해봅니다.</t>
  </si>
  <si>
    <t>2024-11-14 15:20:39</t>
  </si>
  <si>
    <t>재경본부</t>
  </si>
  <si>
    <t>박은진</t>
  </si>
  <si>
    <t>eunjin.park@hec.co.kr</t>
  </si>
  <si>
    <t>계획한대로
일이진행된다면
재미없잖아</t>
    <phoneticPr fontId="1" type="noConversion"/>
  </si>
  <si>
    <t>올해 예상치못한 일들이 많이 발생하여 이렇게 적어봤어요.</t>
  </si>
  <si>
    <t>2024-11-14 14:17:31</t>
  </si>
  <si>
    <t>김관수</t>
  </si>
  <si>
    <t>waterks@hec.co.kr</t>
  </si>
  <si>
    <t>해현경장</t>
  </si>
  <si>
    <t>거문고의 줄을 바꾸어 맨다.
느슨해진 것을 다시 긴장하도록 고치는것을 의미하며, 당사가 현재 여러 프로젝트에서 어려움을 겪는 많은 부분이 
느슨함에서 발현된것이라 이제 다시 줄을 고쳐매고 긴장감으로 대전환이 필요한 한해라고 생각합니다.</t>
    <phoneticPr fontId="1" type="noConversion"/>
  </si>
  <si>
    <t>2024-11-14 11:00:23</t>
  </si>
  <si>
    <t>윤종혁</t>
  </si>
  <si>
    <t>yoon1205@hec.co.kr</t>
  </si>
  <si>
    <t>결혼을 했다.
첫 아기가 생겼다.
현엔 덕이다.</t>
  </si>
  <si>
    <t>신입사원으로 들어와,
이 회사 덕에 와이프를 만났고,
결혼을 했고, 아기가 생겼습니다.
저의 24년 한 해는 이게 전부이고, 이 모든게... 현엔 덕분입니다.</t>
    <phoneticPr fontId="1" type="noConversion"/>
  </si>
  <si>
    <t>2024-11-28 14:50:38</t>
  </si>
  <si>
    <t>김병우</t>
  </si>
  <si>
    <t>Bwkim@hec.co.kr</t>
  </si>
  <si>
    <t>큰물결처럼
흔들림없을너를
항상응원해</t>
    <phoneticPr fontId="1" type="noConversion"/>
  </si>
  <si>
    <t>희노애락이 가득했고 고난과 역경도 많았지만 흔들림없이 꿋꿋이 이겨낸 저와 동료들을 표현하는 시 입니다</t>
  </si>
  <si>
    <t>2024-11-27 20:04:13</t>
  </si>
  <si>
    <t>조윤호</t>
  </si>
  <si>
    <t>2201732@hec.co.kr</t>
  </si>
  <si>
    <t>어느때보다
힘든시기였지만
또성장했다</t>
    <phoneticPr fontId="1" type="noConversion"/>
  </si>
  <si>
    <t>올해는 경제적으로 모두가 힘든 시기를 겪고있지만, 이 시기를 현명하게 보내면서 버틴다면 한층 더 성장할 수 있을거라고 믿습니다.</t>
  </si>
  <si>
    <t>2024-11-26 10:21:35</t>
  </si>
  <si>
    <t>건축사업본부</t>
    <phoneticPr fontId="1" type="noConversion"/>
  </si>
  <si>
    <t>이재환</t>
  </si>
  <si>
    <t>jaehwan_lee@hec.co.kr</t>
  </si>
  <si>
    <t>전체의 합은, 부분의 합보다 크다!</t>
  </si>
  <si>
    <t>백지장도 맛들면 낫다'라는 속담처럼 서로의 힘을 합치면 혼자 하는것보다 수월하고, 개개인의 힘을 합친것보다 전체가 발휘한 힘이 
더 위력적일 때가 많습니다. 올해 우리현장은 어느때보다 하나되어 준공을 향해 달려가고 있습니다.
대우,롯데와 같이하는 3개사 컨소이지만 품질이나 공기나 타사를 앞도하는 이유는 개개인의 사사로운 이익보다 현장모두가 공동체란 의식을 가지고 전체가 움직임으로서 상호 협력을 통한 시너지가 발생된 성과라고 생각됩니다. 
12월 준공까지 최선을 다하는 우리가 되었으면 좋겠습니다. 트리우스광명 화이팅!</t>
    <phoneticPr fontId="1" type="noConversion"/>
  </si>
  <si>
    <t>재경본부</t>
    <phoneticPr fontId="1" type="noConversion"/>
  </si>
  <si>
    <t>윤여상</t>
  </si>
  <si>
    <t>ysyoon@hec.co.kr</t>
  </si>
  <si>
    <t>어둠이 짙을수록 별은 더 밝게 빛난다</t>
  </si>
  <si>
    <t xml:space="preserve">24년 한 해는 어려운 대외 환경으로 인해 경영 성과가 좋지 않은 한해였습니다. 
관련하여 25년에는 여러가지 변화가 예상되는 한해입니다.
관련하여 '어둠이 짙을수록 별은 더 밝게 빛난다'라는 명언은 어려운 시기가 지나가면 더 밝은 미래가 기다리고 있다는 의미를 가지고 있으며, 지금의 어려운 시기를 잘 헤쳐나고자 임직원을 격려하는 의미에서 작성하였습니다. </t>
    <phoneticPr fontId="1" type="noConversion"/>
  </si>
  <si>
    <t>2024-11-22 09:35:19</t>
  </si>
  <si>
    <t>박찬진</t>
  </si>
  <si>
    <t>pshcj2@hec.co.kr</t>
  </si>
  <si>
    <t>흙먼지 속에
꿈의 기초 다지며
미랠 세우네</t>
    <phoneticPr fontId="1" type="noConversion"/>
  </si>
  <si>
    <t>- 흙먼지 속에 : 우리가 일하는 흔한 현장 환경과 현재의 어려운 상황을 건설 현장의 흙먼지에 비유했습니다.
- 희망의 기초 다지며 : 어려움 속에서도 더 나은 미래를 위한 준비를 하고 있음을 표현했습니다.
- 미랠 세우네 : 더 나은 미래를 건설하고 있다는 희망적인 메시지를 전달합니다</t>
    <phoneticPr fontId="1" type="noConversion"/>
  </si>
  <si>
    <t>2024-11-20 17:18:17</t>
  </si>
  <si>
    <t>전략기획사업부</t>
  </si>
  <si>
    <t>정우성</t>
  </si>
  <si>
    <t>jcom@hec.co.kr</t>
  </si>
  <si>
    <t>이공이사년
우리의 기억속에
따스이 장착</t>
    <phoneticPr fontId="1" type="noConversion"/>
  </si>
  <si>
    <t>2024년 모두에게 따뜻하고 좋게 기억되길 기원하며 숏시를 작성함</t>
  </si>
  <si>
    <t>2024-11-20 15:05:07</t>
  </si>
  <si>
    <t>최홍범</t>
  </si>
  <si>
    <t>hbchoi@hec.co.kr</t>
  </si>
  <si>
    <t>창립50년
새롭게 도약하는
계가가되다</t>
    <phoneticPr fontId="1" type="noConversion"/>
  </si>
  <si>
    <t xml:space="preserve">50주년을 기념하여 새롭게 도약하는 HEC 를 표현하였습니다. </t>
  </si>
  <si>
    <t>2024-11-20 14:09:12</t>
  </si>
  <si>
    <t>김희언</t>
  </si>
  <si>
    <t>hion@hec.co.kr</t>
  </si>
  <si>
    <t>일진월보(日進月步)</t>
  </si>
  <si>
    <t>각자 자신의 자리에서 매일 조금씩 나아가고자 노력하는 모습</t>
  </si>
  <si>
    <t>2024-11-19 13:44:13</t>
  </si>
  <si>
    <t>이민수</t>
  </si>
  <si>
    <t>migratingwater@hec.co.kr</t>
  </si>
  <si>
    <t>현엔에 와서
다시 뛰기 시작한
이타적 심장</t>
    <phoneticPr fontId="1" type="noConversion"/>
  </si>
  <si>
    <t>현대엔지니어링에 입사한 신입사원으로서 심장이 벅차고 배려있는 삶을 살아가도록 노력했던 일년을 표현했습니다.</t>
  </si>
  <si>
    <t>2024-11-19 09:05:53</t>
  </si>
  <si>
    <t>신종빈</t>
  </si>
  <si>
    <t>2318894@hec.co.kr</t>
  </si>
  <si>
    <t>달려온 나날
힘겨워도 빛났다
우리의 한 해</t>
    <phoneticPr fontId="1" type="noConversion"/>
  </si>
  <si>
    <t>한 해동안 열심히 일하며 힘들었지만 빛났던 한해</t>
  </si>
  <si>
    <t>2024-11-18 18:32:59</t>
  </si>
  <si>
    <t>신민재</t>
  </si>
  <si>
    <t>mjshin@hec.co.kr</t>
  </si>
  <si>
    <t>24년 한해
많은것을 이뤘고
더 성장했다</t>
    <phoneticPr fontId="1" type="noConversion"/>
  </si>
  <si>
    <t>회사의 성장이라는 하나의 목표를 다 같이 이뤄낸 우리 회사 모든 구성원에대한 찬사입니다.</t>
  </si>
  <si>
    <t>2024-11-18 15:36:04</t>
  </si>
  <si>
    <t>박태삼</t>
  </si>
  <si>
    <t>2307675@hec.co.kr</t>
  </si>
  <si>
    <t>낙숫물이 댓돌 뚫는다</t>
    <phoneticPr fontId="1" type="noConversion"/>
  </si>
  <si>
    <t>꾸준히 노력하여 한해계획을 알차게 보낸 저의 마음을 표현했습니다</t>
  </si>
  <si>
    <t>2024-11-15 09:42:16</t>
  </si>
  <si>
    <t>박영길</t>
  </si>
  <si>
    <t>ygpark82@hec.co.kr</t>
  </si>
  <si>
    <t>끝없는 일에
조금 지쳐 있지만
다시 화이팅</t>
    <phoneticPr fontId="1" type="noConversion"/>
  </si>
  <si>
    <t>다들 올 한해도 고생 많았고, 내년에도 화이팅 하자는 내용입니다.</t>
  </si>
  <si>
    <t>2024-11-26 17:31:05</t>
  </si>
  <si>
    <t>안전품질본부</t>
    <phoneticPr fontId="1" type="noConversion"/>
  </si>
  <si>
    <t>김성훈</t>
  </si>
  <si>
    <t>8hooni@hec.co.kr</t>
  </si>
  <si>
    <t>*한마불부*
’땀은 배반하지 않는다’</t>
  </si>
  <si>
    <t>힘든 노력이 결코 헛되지 않고, 결국에는 그 노력에 상응하는 보상이 따르게 된다는의미로 한해 열심히 노력했다는 의미르루표현하였습니다</t>
  </si>
  <si>
    <t>2024-11-14 14:14:22</t>
  </si>
  <si>
    <t>정두원</t>
  </si>
  <si>
    <t>doowon_jung@hec.co.kr</t>
  </si>
  <si>
    <t>악전고투</t>
  </si>
  <si>
    <t>건설경기의 불황이 더욱 심화되고, 좋지 않은 여건 속에서도 꿋꿋하게 맡은 역할을 수행하며 조금씩 나아가는 HEC의 모습을 표현했습니다.</t>
  </si>
  <si>
    <t>2024-11-18 15:57:08</t>
  </si>
  <si>
    <t>고길보 책임매니저</t>
    <phoneticPr fontId="1" type="noConversion"/>
  </si>
  <si>
    <t>kgb@hec.co.kr</t>
  </si>
  <si>
    <t>더웠던 올해
마음도 뜨거웠다 
우리 모두의</t>
    <phoneticPr fontId="1" type="noConversion"/>
  </si>
  <si>
    <t xml:space="preserve">유난히 더웠던 올해지만 변함없이 열심히 일하는 우리 직원들의 마음을 표현했습니다 </t>
  </si>
  <si>
    <t>2024-11-15 11:05:25</t>
  </si>
  <si>
    <t>백민호</t>
  </si>
  <si>
    <t>mh.back@hec.co.kr</t>
  </si>
  <si>
    <t>또 꿈을 꾼다
꿈을 꿀수 있기에
미래가 있다</t>
    <phoneticPr fontId="1" type="noConversion"/>
  </si>
  <si>
    <t>힘든 시기에도 우리는 꿈을 꿀 수 있기에 포기하지 말고 발전하자라는 의미입니다.</t>
  </si>
  <si>
    <t>2024-11-18 16:01:47</t>
  </si>
  <si>
    <t>자산관리사업부</t>
    <phoneticPr fontId="1" type="noConversion"/>
  </si>
  <si>
    <t>김홍필</t>
  </si>
  <si>
    <t>hongpil@hec.com</t>
  </si>
  <si>
    <t xml:space="preserve">로마는 하루아침에 세워지지 않았다.
</t>
  </si>
  <si>
    <t xml:space="preserve">2024년은 우리회사가 창립50주년을 맞이한 해이며, 100년 기업 도약을 위한 미래 비전인 "Create The Great" 슬로건에 걸맞는 명언이라고 생각함. 우리 모두의 노력이 쌓이고 쌓인다면 큰 일을 반드시 이룰수 있다는 미래지향성을 되새기는 의미부여 </t>
  </si>
  <si>
    <t>2024-11-29 13:04:36</t>
  </si>
  <si>
    <t>김봉섭</t>
  </si>
  <si>
    <t>Kim0509@hec.co.kr</t>
  </si>
  <si>
    <t xml:space="preserve">올해우리는
많은걸이루었어
고생많았어
</t>
    <phoneticPr fontId="1" type="noConversion"/>
  </si>
  <si>
    <t>이 표현은 올해를 마무리하면서 자신과 다른 이들에게 격려와 위로를 전하는 의미입니다</t>
  </si>
  <si>
    <t>2024-11-29 15:58:27</t>
  </si>
  <si>
    <t>유상우</t>
  </si>
  <si>
    <t>2103055@hec.co.kr</t>
  </si>
  <si>
    <t>AI</t>
  </si>
  <si>
    <t>AI 일러스트.png</t>
  </si>
  <si>
    <t>올해 11월 결혼한 임직원 입니다. 
"신혼부부가 같이 보내는 첫 연말 분위기 속 크리스마스 케익을 제작하는 부부 모습의 따뜻한 일러스트 입니다."</t>
    <phoneticPr fontId="1" type="noConversion"/>
  </si>
  <si>
    <t>2024-11-29 13:58:23</t>
  </si>
  <si>
    <t>오도영</t>
  </si>
  <si>
    <t>doyoung.oh@hec.co.kr</t>
  </si>
  <si>
    <t>24년 올 해 우리는.png</t>
  </si>
  <si>
    <t>불철주야 열심히 일한 직원들의 노고를 표현하고자 했습니다</t>
  </si>
  <si>
    <t>2024-11-27 17:10:29</t>
  </si>
  <si>
    <t>정호균</t>
  </si>
  <si>
    <t>hogyun.j@hec.co.kr</t>
  </si>
  <si>
    <t>Designer.png</t>
  </si>
  <si>
    <t>H로 시작하는 동물들이 모여서 새해를 축하하는 장면입니다.</t>
  </si>
  <si>
    <t>2024-11-27 17:05:28</t>
  </si>
  <si>
    <t>한주현</t>
  </si>
  <si>
    <t>joohyun.han@hec.co.kr</t>
  </si>
  <si>
    <t>Designer_Han.png</t>
  </si>
  <si>
    <t>2024년 한해 현장에서 고생하신 모든 직원분들이 현장의 성과품과 행복한 연말연시를 즐기는 모습</t>
  </si>
  <si>
    <t>2024-11-21 08:38:25</t>
  </si>
  <si>
    <t>경영지원사업부</t>
  </si>
  <si>
    <t>윤진수</t>
  </si>
  <si>
    <t>yjs1226@hec.co.kr</t>
  </si>
  <si>
    <t>백일장 AI 일러스트_윤진수.png</t>
  </si>
  <si>
    <t>다가오는 2025년을 희망차게 맞이할 수 있게 우리 회사가 크리스마스 트리를 건설(?)해본다면 어떤 모습일지 상상해 보았어요. 
실제 트리와도 조화를 이루면서, 자체적으로도 트리 컨셉을 담은 미래적인 디자인이 멋지네요. 내년에는 회사가 더욱 발전해서 현대엔지니어링이 전세계 곳곳에 이런 랜드마크를 많이 만드는 최고의 건설사가 되기를 기원합니다.</t>
    <phoneticPr fontId="1" type="noConversion"/>
  </si>
  <si>
    <t>2024-11-20 14:17:46</t>
  </si>
  <si>
    <t>김래현</t>
  </si>
  <si>
    <t>rhkim@hec.co.kr</t>
  </si>
  <si>
    <t>HEC World.png</t>
  </si>
  <si>
    <t>2024년 인도 GEC가 설립된 해로, 더욱더 세계화에 발맞춰 발전해 나가는 HEC World를 일러스트로 표현해봤습니다.</t>
  </si>
  <si>
    <t>2024-11-18 16:27:15</t>
  </si>
  <si>
    <t>강한호</t>
  </si>
  <si>
    <t>hanho@hec.co.kr</t>
  </si>
  <si>
    <t>Designer (3).png</t>
  </si>
  <si>
    <t>이 일러스트는 2024년 HEC(현대엔지니어링)의 모든 사업 본부가 이룬 성취를 기념하고, 그 성과를 자축하는 동시에 직원들과 관계자들에게 긍정적인 메시지를 전달하기 위해 제작된 것입니다.
중앙에 있는 밝게 빛나는 상징적인 구조물은 혁신과 미래 지향적인 비전을 나타내며, 배경의 건설 현장과 다양한 산업 장면들은 HEC의 종합적이고 다각적인 사업 범위를 보여줍니다. "BELIEVE IN YOURSELF"라는 문구는 회사의 성취가 직원 각자의 노력을 통해 이루어졌으며, 앞으로도 스스로를 믿고 도전하라는 격려의 메시지를 전달합니다.
이 외에도 인물들이 다양한 업무를 수행하고 있는 모습과, 창의적인 작업을 나타내는 그래프와 분석 화면 등이 묘사되어 회사의 전문성과 기술력을 강조하고 있습니다.</t>
    <phoneticPr fontId="1" type="noConversion"/>
  </si>
  <si>
    <t>2024-11-14 13:40:33</t>
  </si>
  <si>
    <t>유돈균</t>
  </si>
  <si>
    <t>don@hec.co.kr</t>
  </si>
  <si>
    <t>유돈균 제출.png</t>
  </si>
  <si>
    <t>50번째 생일을 맞이하였던 뜻깊은 해를 보내는 연말 크리스마스에 우리직원 모두에게 큰 케익 선물을 드립니다.  ^__^;</t>
  </si>
  <si>
    <t>2024-11-26 08:44:02</t>
  </si>
  <si>
    <t>우승윤</t>
  </si>
  <si>
    <t>seungyunwoo@hec.co.kr</t>
  </si>
  <si>
    <t>우승윤 HEC心 백일장 이벤트 참여.png</t>
  </si>
  <si>
    <t>더운 겨울을 지내고 있는 우리 HEC 분들 모두 즐거운 크리스마스 보내시길 바라겠습니다!</t>
  </si>
  <si>
    <t>고길보 책임 제외</t>
    <phoneticPr fontId="1" type="noConversion"/>
  </si>
  <si>
    <t>AI 일러스트</t>
    <phoneticPr fontId="1" type="noConversion"/>
  </si>
  <si>
    <t>2024-11-29 16:51:08</t>
  </si>
  <si>
    <t>한태희</t>
  </si>
  <si>
    <t>2011483@hec.co.kr</t>
  </si>
  <si>
    <t>2024,그해우리는_한태희.png</t>
  </si>
  <si>
    <t>ESG</t>
    <phoneticPr fontId="1" type="noConversion"/>
  </si>
  <si>
    <t>2024-11-29 14:46:47</t>
  </si>
  <si>
    <t>한재희</t>
  </si>
  <si>
    <t>jaehee.han@hec.co.kr</t>
  </si>
  <si>
    <t>2 0 2 4 년
보 다 더 욱 행 복 할
2 0 2 5 년</t>
    <phoneticPr fontId="1" type="noConversion"/>
  </si>
  <si>
    <t>2024년도에도 우리는 충분히 행복했지만, 다가올 2025년에는 더욱 더 행복할 일들만 가득하기를 기원하는 의미에서 숏시를 지어보았습니다.</t>
  </si>
  <si>
    <t>2024-11-29 14:41:29</t>
  </si>
  <si>
    <t>하봉균</t>
  </si>
  <si>
    <t>habg@hec.co.kr</t>
  </si>
  <si>
    <t>짝짝 짜자작 
현대엔지 니어링
짜자자 짝짝</t>
    <phoneticPr fontId="1" type="noConversion"/>
  </si>
  <si>
    <t>2024년 한 해에도 고생했던 전 임직원 분들에게 응원의 박수를 전합니다. 2025년도 행복하세요.</t>
  </si>
  <si>
    <t>어둠끝엔빛이있고, 걸음끝엔길이있다.</t>
  </si>
  <si>
    <t>2024-11-29 10:17:26</t>
  </si>
  <si>
    <t>안상준</t>
  </si>
  <si>
    <t>sjan01@hec.co.kr</t>
  </si>
  <si>
    <t>새로운 도전
十年之計樹木
성장하는 나</t>
    <phoneticPr fontId="1" type="noConversion"/>
  </si>
  <si>
    <t>플랜트 본부에서 "새로운 도전"
새로운 나무를 심어 "플랜트" 
더 "성장하는 나" ,현엔인</t>
    <phoneticPr fontId="1" type="noConversion"/>
  </si>
  <si>
    <t>2024-11-29 09:54:23</t>
  </si>
  <si>
    <t>20241129_094808717_83452.png</t>
  </si>
  <si>
    <t>아이들이 성장하여 남자 둘 여자 둘 네 명의 완전체가되어 싱가포르, 말레이시아, 홍콩, 일본 등 아시아 지역으로 첫 번째 배낭여행을 떠났습니다.</t>
  </si>
  <si>
    <t>2024-11-28 03:30:18</t>
  </si>
  <si>
    <t>박재형</t>
  </si>
  <si>
    <t>2306090@hec.co.kr</t>
  </si>
  <si>
    <t xml:space="preserve">
지나간 광명
마을에도 머물러
밝게 빛나리</t>
    <phoneticPr fontId="1" type="noConversion"/>
  </si>
  <si>
    <t>광명현장을 마치고 광주현장에 오게되었습니다. 광명에서 처럼 광주에서도 프로젝트의 성공을 기원합니다.</t>
  </si>
  <si>
    <t>2024-11-27 17:17:56</t>
  </si>
  <si>
    <t>그림에서 이미 당첨</t>
    <phoneticPr fontId="1" type="noConversion"/>
  </si>
  <si>
    <t>올 한해 동안
너무나 고생했어.
내년도 힘내.</t>
    <phoneticPr fontId="1" type="noConversion"/>
  </si>
  <si>
    <t>2024년 회사를 위해 노력한 직원들을 격려하고 2025년에도 더욱 힘내자고 의지를 불태우는 모습</t>
  </si>
  <si>
    <t>2024-11-27 17:02:25</t>
  </si>
  <si>
    <t>힘들었지만
그래도 꽤 잘했어
내년엔 꽃길!</t>
    <phoneticPr fontId="1" type="noConversion"/>
  </si>
  <si>
    <t>신규입사자로 올 한해 적응하느라 힘들었지만, 내년에 더 잘하자는 다짐입니다.</t>
  </si>
  <si>
    <t>2024-11-27 16:59:43</t>
  </si>
  <si>
    <t>사석위호(射石爲虎)</t>
  </si>
  <si>
    <t>2024년 한해 모든 임직원분들께서 회사 및 개인의 목표달성을 위해 열심히 노력해 온 모습을 표현</t>
  </si>
  <si>
    <t>2024-11-27 16:35:57</t>
  </si>
  <si>
    <t>이정민</t>
  </si>
  <si>
    <t>Jeongmin91@hec.co.kr</t>
  </si>
  <si>
    <t xml:space="preserve">현대엔진(現待円辰) </t>
  </si>
  <si>
    <t xml:space="preserve">"현재에 충실하면서 때를 기다려, 완전하고 조화로운 순간에 도달한다."
 현실을 직시하고 인내하며, 조화로운 시기를 맞이하는 마음을 뜻합니다.
힘든시기가 있었지만 우리는 극복하고 있는 우리회사를 빗댄 사자성어입니다. </t>
    <phoneticPr fontId="1" type="noConversion"/>
  </si>
  <si>
    <t>2024-11-27 14:39:17</t>
  </si>
  <si>
    <t xml:space="preserve">우리현장은
공사팀 직원들이
제일빡쎘다
</t>
    <phoneticPr fontId="1" type="noConversion"/>
  </si>
  <si>
    <t>말그대로... 하루하루 빡시게 일했습니다.^^</t>
    <phoneticPr fontId="1" type="noConversion"/>
  </si>
  <si>
    <t xml:space="preserve">24년 한해는 건설업 전반적으로 힘든 한해였던 것 같습니다.
우리 회사도 어려운 환경이었지만 잘 극복해서 한층 더 성장할 수 있길 소망합니다. </t>
  </si>
  <si>
    <t>2024-11-27 14:18:45</t>
  </si>
  <si>
    <t>손성민</t>
  </si>
  <si>
    <t>1820211@hec.co.kr</t>
  </si>
  <si>
    <t>IMG_2442.jpeg</t>
  </si>
  <si>
    <t>유독길고더웠던 24년 여름 공장지붕에서
가스히트펌프 장비를 수리하고있는 직원의모습을 표현하였습니다.</t>
  </si>
  <si>
    <t>힘들고 아픈 24년을 보내며 
더 성장하기 위해
잘 익어가고 있는 중이지요.</t>
  </si>
  <si>
    <t>2024-11-26 13:28:17</t>
  </si>
  <si>
    <t>김준호</t>
  </si>
  <si>
    <t>golbangyi2@hec.co.kr</t>
  </si>
  <si>
    <t>어 홀 뉴 월드
낙원을 찾아 왔지
여기 맞나요</t>
    <phoneticPr fontId="1" type="noConversion"/>
  </si>
  <si>
    <t>2024년 한 경력입사자가 낮잠을 자다 화들짝 눈을 떴을 때, 반복되는 화면보호기를 보고 드는 생각...</t>
  </si>
  <si>
    <t>2024-11-26 10:03:51</t>
  </si>
  <si>
    <t>하기싫으면핑계대고하고자하면방법을찾는다</t>
  </si>
  <si>
    <t xml:space="preserve">7월에 발생한 누수 세대의 원인을 찾지 못하고 어려워 하던때에 유튜브 숏츠에서 해당 글귀를 보고, 
스스로에 대한 반성을 하고 처음부터 다시 모든 재점검을 하여 누수 원인을 찾은뒤 보수 완료하고
저를 한번 더 돌아보는 계기였습니다 </t>
    <phoneticPr fontId="1" type="noConversion"/>
  </si>
  <si>
    <t>2024-11-26 09:22:30</t>
  </si>
  <si>
    <t>임홍덕</t>
  </si>
  <si>
    <t>hdim@hec.co.kr</t>
  </si>
  <si>
    <t>겨울이 왔으나, 봄을 재촉합니다^^</t>
  </si>
  <si>
    <t>2024년 불확실성의 겨울이 왔으나, 슬기롭게 극복하면 내일은 더 따뜻한 봄을 맞이할 수 있습니다.</t>
  </si>
  <si>
    <t>2024-11-26 09:09:17</t>
  </si>
  <si>
    <t>다시 뛰자 HEC</t>
    <phoneticPr fontId="1" type="noConversion"/>
  </si>
  <si>
    <t>2024년은 불확실성이 가득한 한 해로 기억됩니다. 우리 회사가 위기를 슬기롭게 극복하고 더 높은 곳을 위해 
뛰어오르기를 기원하는 마음으로 작성하였습니다.</t>
    <phoneticPr fontId="1" type="noConversion"/>
  </si>
  <si>
    <t>2024-11-26 08:40:50</t>
  </si>
  <si>
    <t>어둠속에서
빛이나는 별처럼
시련, 곧 기회</t>
    <phoneticPr fontId="1" type="noConversion"/>
  </si>
  <si>
    <t>24년 한해는 어려운 대외 환경으로 경영 성과가 좋지 않은 한해였습니다.
위기 속에서 기회가 오고 시련이 지나면 
밝은 미래가 온다는 뜻으로 어둠 속에서 밝게 빛나는 별처럼 시련이 지나면 기회가 온다는 뜻으로 작성하였습니다.</t>
    <phoneticPr fontId="1" type="noConversion"/>
  </si>
  <si>
    <t>지져힘들때
니가있어버텼어
정말고마워</t>
  </si>
  <si>
    <t>2024-11-26 08:30:53</t>
  </si>
  <si>
    <t>엔지니어스
플레이그라운드
HEC홧팅</t>
    <phoneticPr fontId="1" type="noConversion"/>
  </si>
  <si>
    <t>자유로운 조직문화를 지향하는 현대엔지니어링 임직원 모두에게 화이팅을 드리는 마음에 작성해 보았습니다.</t>
  </si>
  <si>
    <t>2024-11-26 08:26:33</t>
  </si>
  <si>
    <t>중복 제출</t>
    <phoneticPr fontId="1" type="noConversion"/>
  </si>
  <si>
    <t>24년도를
짧게표현하기는
너무힘들어</t>
    <phoneticPr fontId="1" type="noConversion"/>
  </si>
  <si>
    <t>다사다난했던 2024년도를 짧게 표현하기가 어려워, 이를 재미있게 표현해 보았습니다.</t>
  </si>
  <si>
    <t>2024-11-26 08:25:00</t>
  </si>
  <si>
    <t>크리에이트
THE그레이트
이거맞나요?</t>
    <phoneticPr fontId="1" type="noConversion"/>
  </si>
  <si>
    <t>2024년 창립 50주년을 맞아 새롭게 공표된 비전을 재 확인하는 의미에서, 영문과 한글을 적절히 섞어 글자수를 맞추었습니다.</t>
  </si>
  <si>
    <t>2024-11-25 10:58:33</t>
  </si>
  <si>
    <t>김진원</t>
  </si>
  <si>
    <t>jw0102@hec.co.kr</t>
  </si>
  <si>
    <t>혁신의 혁신에 의한 혁신을 위한 현엔</t>
  </si>
  <si>
    <t>자산서비스혁신팀 소속으로 올해 혁신적인 변화를 위한 철학을 표현해 보았습니다.</t>
  </si>
  <si>
    <t>2024-11-25 09:19:27</t>
  </si>
  <si>
    <t>24년 한 해
29기 NLB님
고생했어요</t>
    <phoneticPr fontId="1" type="noConversion"/>
  </si>
  <si>
    <t>29기 NLB분들의소통 활동 노력에 대해 표현해봤습니다.</t>
  </si>
  <si>
    <t>2024-11-22 14:59:43</t>
  </si>
  <si>
    <t>copilot_image_1732254705740.jpeg</t>
  </si>
  <si>
    <t>'험난한 건설 사업 현장에 희망 차고 밝은 미래를 밝혀나간다.  라는 뜻의 그림입니다.</t>
  </si>
  <si>
    <t>2024-11-22 14:57:49</t>
  </si>
  <si>
    <t>안녕하세요
우린 서커스 매직
유랑단이지</t>
    <phoneticPr fontId="1" type="noConversion"/>
  </si>
  <si>
    <t>우리 현대엔지니어링은 서커스 매직 유랑단처럼 올해 한해 즐거우면서도 마법 같은 역량으로 사업을 영위해왔습니다.</t>
  </si>
  <si>
    <t>2024-11-22 14:54:55</t>
  </si>
  <si>
    <t>김성현</t>
  </si>
  <si>
    <t>shgaga@hec.co.kr</t>
  </si>
  <si>
    <t>HEC 백일장.jpg</t>
  </si>
  <si>
    <t>2024년은 높은 산을 오르는 것 처럼 힘들고 고통스러운 시기이지만 이 시점을 지나 정상을 향해 나아가는 모습을 표현</t>
  </si>
  <si>
    <t>2024-11-22 08:55:24</t>
  </si>
  <si>
    <t>박찬진.png</t>
  </si>
  <si>
    <t>힘든 시기를 겪고 있지만 모든 직원들이 각자 맡은 곳에서 본일이 할일을 성실히 수행하다보면 
저 멀리 찬란한 태양이 다시 떠오르고 있음을 보여주는 모습입니다.</t>
    <phoneticPr fontId="1" type="noConversion"/>
  </si>
  <si>
    <t>2024-11-22 08:51:32</t>
  </si>
  <si>
    <t>비 온 뒤에 땅이 굳어진다.</t>
  </si>
  <si>
    <t xml:space="preserve">올 한해 많은 어려움도 많았고 앞으로도 더 큰 어려움이 잠재되어 있지만 먼 미래에서 돌이켜 봤을때 
더 큰 도약을 위해 바닥(내실)을 잘 다져가는 한 해였다고 생각되면 좋겠습니다. </t>
    <phoneticPr fontId="1" type="noConversion"/>
  </si>
  <si>
    <t>2024-11-20 16:14:22</t>
  </si>
  <si>
    <t>윤정현</t>
  </si>
  <si>
    <t>jhyoon@hec.co.kr</t>
  </si>
  <si>
    <t>HEC 백일장_AI 일러스트_윤정현.png</t>
  </si>
  <si>
    <t>2024년에도 열심히 한해를 보낸 현엔인이 현대엔지니어링의 심볼인 삼각형을 배경으로 함께 빛나는 미래의 태양을 향해 걸어 가는 모습.</t>
  </si>
  <si>
    <t>2024-11-20 16:12:47</t>
  </si>
  <si>
    <t>김주영</t>
  </si>
  <si>
    <t>ju0@hec.co.kr</t>
  </si>
  <si>
    <t>비트코인에
몰빵을했었다면
이글안쓰지</t>
    <phoneticPr fontId="1" type="noConversion"/>
  </si>
  <si>
    <t>주식이 마구마구 올랐는데 투자에 실패한 제 모습입니다!</t>
  </si>
  <si>
    <t>2024-11-20 14:49:34</t>
  </si>
  <si>
    <t>베트남인연
봉사활동과여행
결국엔발령</t>
    <phoneticPr fontId="1" type="noConversion"/>
  </si>
  <si>
    <t xml:space="preserve">한번도 가본적없던 베트남에
9월엔 봉사활동, 10월엔 가족여행, 11월엔 발령을 가게되었습니다. 운명인가봅니다 </t>
  </si>
  <si>
    <t>2024-11-20 14:37:59</t>
  </si>
  <si>
    <t>5가지 그림.zip</t>
  </si>
  <si>
    <t xml:space="preserve">인생을 역전시키는 능력은 태생적으로 부여된 본성이 아닌 후천적으로 갈고 닦는 태도로 만들어 집니다. 
올해 좋은 태도를 갖추기 위해 노력하며 이 그림을 보면서 침착하게 헤쳐 나갈 수 있었습니다. </t>
    <phoneticPr fontId="1" type="noConversion"/>
  </si>
  <si>
    <t>2024-11-20 14:31:08</t>
  </si>
  <si>
    <t>베트남인연
봉사활동과여행
결국은발령</t>
    <phoneticPr fontId="1" type="noConversion"/>
  </si>
  <si>
    <t>한번도 가본적없는 베트남이라는 나라에
9월엔 봉사활동, 10월엔 가족여행, 11월에는 발령까지... 운명인가 싶습니다.</t>
  </si>
  <si>
    <t>2024-11-20 14:27:48</t>
  </si>
  <si>
    <t>김상헌</t>
  </si>
  <si>
    <t>huny79@hec.co.kr</t>
  </si>
  <si>
    <t>朝馬造磨(조마조마)</t>
  </si>
  <si>
    <t>아침부터 말처럼 힘차게 달리고 만들고(건축하고) 갈고 닦은 한해
- 조마조마 : "닥쳐올 일에 대하여 염려가 되어 마음이 초조하고 불안한 모양"의 사전적 의미를 중의적으로 해석함</t>
    <phoneticPr fontId="1" type="noConversion"/>
  </si>
  <si>
    <t>2024-11-20 13:54:19</t>
  </si>
  <si>
    <t>피땀흘리며   
견뎠던시간위에   
희망을얹다</t>
    <phoneticPr fontId="1" type="noConversion"/>
  </si>
  <si>
    <t>힘들었던 지난 2024년이었지만, 회사 구성원들의 노력으로 사업 수행뿐 아니라 기술 개발들로 내실을 다진 한 해였습니다. 
이 기반 위에 2025년에는 더 발전된 현대엔지니어링을 기대한다는 의미를 담았습니다.</t>
    <phoneticPr fontId="1" type="noConversion"/>
  </si>
  <si>
    <t>2024-11-20 00:34:29</t>
  </si>
  <si>
    <t>현엔人 우린
충분하게 행복할
자격이 있다</t>
    <phoneticPr fontId="1" type="noConversion"/>
  </si>
  <si>
    <t>조직에 구성원으로 각자의 위치에서 묵묵히 최선을 다한, 현엔人 그대들은 모두가 충분히 행복할 자격이 있습니다.</t>
  </si>
  <si>
    <t>2024-11-19 11:21:29</t>
  </si>
  <si>
    <t>한정우</t>
  </si>
  <si>
    <t>jwhan@hec.co.kr</t>
  </si>
  <si>
    <t>현재미래도
엔지니어링에서
짱먹자구요</t>
    <phoneticPr fontId="1" type="noConversion"/>
  </si>
  <si>
    <t>지난 50년 앞으로 50년동안 최고가 되자는 의미로 문장 앞글자에 현엔짱을 넣어서 만들어 보았습니다. 
짱이란 말이 올드하지만 오랫동안 사용되는 말로 짧지 않은 50년 앞으로도 오랫동안 가자는 생각으로 작성해 보았습니다.</t>
    <phoneticPr fontId="1" type="noConversion"/>
  </si>
  <si>
    <t>2024-11-19 10:35:01</t>
  </si>
  <si>
    <t>중복 당첨</t>
    <phoneticPr fontId="1" type="noConversion"/>
  </si>
  <si>
    <t>이공이사년
푸른 용의 한해가
벌써끝이용?</t>
    <phoneticPr fontId="1" type="noConversion"/>
  </si>
  <si>
    <t>바쁘게 지나가는 현대인의 일상 속
속절없이 지나가는 시간이
마치 돌이켜보니 영겁과도 같은 시간임에
놀라는 표현.</t>
  </si>
  <si>
    <t>2024-11-19 10:26:29</t>
  </si>
  <si>
    <t>김민지</t>
  </si>
  <si>
    <t>lisakim420@hec.co.kr</t>
  </si>
  <si>
    <t>24년도의
우리는 서로에게
라온이었다</t>
    <phoneticPr fontId="1" type="noConversion"/>
  </si>
  <si>
    <t xml:space="preserve">라온이라는 말은 즐거운이라는 말로 올해 서로에게 즐거움을 줬던 따뜻한 저희의 모습을 표현하고 싶었습니다. 
한해를 보내며 힘든일도 많고 얼굴 찌푸리는 일들도 많았을 테지만 한해가 끝나가는 지금 돌이켜보면 결국은 다 좋은 경험이고 즐거움이었던 것 같습니다. 사람은 즐거움을 위해 살아가고 일한다고 생각합니다. 앞으로도 매년 서로에게 즐거움이 될 수 있었으면 좋겠습니다. </t>
    <phoneticPr fontId="1" type="noConversion"/>
  </si>
  <si>
    <t>2024-11-19 09:36:22</t>
  </si>
  <si>
    <t>김세훈</t>
  </si>
  <si>
    <t>Sehun.kim@hec.co.kr</t>
  </si>
  <si>
    <t xml:space="preserve">그해우리는
50돌의해를맞아
글로벌원팀
</t>
    <phoneticPr fontId="1" type="noConversion"/>
  </si>
  <si>
    <t>50주년을 바탕으로 60주년 100주년까지 글로벌원팀이
되어 세계적인 그룹이 되었음하는 바램입니다.</t>
    <phoneticPr fontId="1" type="noConversion"/>
  </si>
  <si>
    <t>2024-11-19 09:11:11</t>
  </si>
  <si>
    <t>강영훈</t>
  </si>
  <si>
    <t>kyh8895@hec.co.kr</t>
  </si>
  <si>
    <t>한 해 통틀어
이벤트 당첨만이
제일 잘한 일</t>
    <phoneticPr fontId="1" type="noConversion"/>
  </si>
  <si>
    <t>팀 변경 이후 처음 맡은 샤힌 PPE업무에 지쳐 지내왔던 한 해를, 이벤트 당첨을 빗대어 익살스럽게 표현함</t>
  </si>
  <si>
    <t>2024-11-19 07:49:09</t>
  </si>
  <si>
    <t xml:space="preserve">김왕년 </t>
  </si>
  <si>
    <t>2108525@hec.co.kr</t>
  </si>
  <si>
    <t>고락병행</t>
  </si>
  <si>
    <t xml:space="preserve">괴로움에는 즐거움이 따르고 즐거움에는 괴로움이 따른다
</t>
  </si>
  <si>
    <t>2024-11-18 17:28:26</t>
  </si>
  <si>
    <t>고길보</t>
  </si>
  <si>
    <t>백일창 출품.png</t>
  </si>
  <si>
    <t>2024년은 건설업 부진으로 유난히 힘든 한 해였습니다. 
아무리 겨울이 험난해도 꽃이 피어날 수 있습니다. 
한겨울 피어난 꽃처럼 우리도 다시 피어나기를 희망합니다.</t>
  </si>
  <si>
    <t>이 일러스트는 2024년 HEC(현대엔지니어링)의 모든 사업 본부가 이룬 성취를 기념하고, 그 성과를 자축하는 동시에 직원들과 관계자들에게 긍정적인 메시지를 전달하기 위해 제작된 것입니다.
중앙에 있는 밝게 빛나는 상징적인 구조물은 혁신과 미래 지향적인 비전을 나타내며, 배경의 건설 현장과 다양한 산업 장면들은 HEC의 종합적이고 다각적인 사업 범위를 보여줍니다. "BELIEVE IN YOURSELF"라는 문구는 회사의 성취가 직원 각자의 노력을 통해 이루어졌으며, 앞으로도 스스로를 믿고 도전하라는 격려의 메시지를 전달합니다.
이 외에도 인물들이 다양한 업무를 수행하고 있는 모습과, 창의적인 작업을 나타내는 그래프와 분석 화면 등이 묘사되어 회사의 전문성과 기술력을 강조하고 있습니다.</t>
  </si>
  <si>
    <t>2024-11-18 15:58:59</t>
  </si>
  <si>
    <t>하동훈</t>
  </si>
  <si>
    <t>donghun.ha@hec.co.kr</t>
  </si>
  <si>
    <t>걱정마
그렇게
큰일은 아니야</t>
    <phoneticPr fontId="1" type="noConversion"/>
  </si>
  <si>
    <t>복잡한 세상 속에서도
행복함은 있다고 생각합니다</t>
  </si>
  <si>
    <t>고길보 책임매니저</t>
  </si>
  <si>
    <t>2024-11-18 15:53:11</t>
  </si>
  <si>
    <t xml:space="preserve">더운 여름밤
긴 밤이 지나고 온
새로운 계절
</t>
    <phoneticPr fontId="1" type="noConversion"/>
  </si>
  <si>
    <t xml:space="preserve">힘들었던 시간이 길었던 일 년이었지만 더운 공기를 밀어내는 시원한 바람이 오듯이 행복한 일만 가득하길 바라는 모습으로 작성했습니다. </t>
  </si>
  <si>
    <t>2024-11-18 15:52:35</t>
  </si>
  <si>
    <t>땀으로 별을 그리고 빛나는 하늘</t>
  </si>
  <si>
    <t>한 해 동안 우리가 흘린 땀과 노력이 마치 별을 그려내듯 하늘에 빛났다는 의미를 담고 있습니다. 작은 노력들이 모여 큰 성취로 이어졌고, 모두에게 희망과 영감을 준다는 메시지 입니다.</t>
  </si>
  <si>
    <t>2024-11-18 15:43:47</t>
  </si>
  <si>
    <t>한 해 걸어온
땀은 별이 되어서
우릴 빛낸다</t>
    <phoneticPr fontId="1" type="noConversion"/>
  </si>
  <si>
    <t>이 작품은 한 해 동안 열심히 걸어온 우리의 노력이 땀방울로 표현되었고, 그 땀방울이 별이 되어 우리를 빛내준다는 뜻을 담고 있습니다. 즉, 우리의 수고와 열정이 결국에는 우리 자신과 주변을 밝게 빛내는 결과로 이어진다는 의미를 담은 시입니다.</t>
  </si>
  <si>
    <t>2024-11-15 11:09:16</t>
  </si>
  <si>
    <t>왕척직심(枉尺直尋)</t>
  </si>
  <si>
    <t>갑자기 비대해진 조직과 힘들어진 경기에서 우리는 단기적인 이익에 집착하지 않고 큰 미래를 그리고 있다는 뜻입니다.</t>
  </si>
  <si>
    <t>2024-11-15 08:17:28</t>
  </si>
  <si>
    <t>허승희</t>
  </si>
  <si>
    <t>pm8317pm@hec.co.kr</t>
  </si>
  <si>
    <t>헥헥 됐지만
헥스럽게 잘했다
헥 판타스틱</t>
    <phoneticPr fontId="1" type="noConversion"/>
  </si>
  <si>
    <t>올 한해 , 우리 회사 직원 모두가 최선을 다하고, 노력하여 좋은 결과를 이루어 낸 모습을 표현하였습니다.</t>
  </si>
  <si>
    <t>2024-11-15 02:44:39</t>
  </si>
  <si>
    <t>김병수</t>
  </si>
  <si>
    <t>98flames@hec.co.kr</t>
  </si>
  <si>
    <t>고진감래</t>
  </si>
  <si>
    <t>과거 50년간 잘 버텨왔고 
미래 50년간 잘 될것이다</t>
  </si>
  <si>
    <t>2024-11-14 21:51:08</t>
  </si>
  <si>
    <t>미룰 수 없다.
너와 나의 다이어트.
결국 미뤘다.</t>
    <phoneticPr fontId="1" type="noConversion"/>
  </si>
  <si>
    <t>연초에 많은걸 다짐하지만, 연말이 되면 내년으로 목표를 이월하는 모습을 표현</t>
  </si>
  <si>
    <t>2024-11-14 19:55:59</t>
  </si>
  <si>
    <t>이강실</t>
  </si>
  <si>
    <t>2338028@hec.co.kr</t>
  </si>
  <si>
    <r>
      <t>노:노다지캤네(해외수주)
팅:팅다오하오후화
(听到好</t>
    </r>
    <r>
      <rPr>
        <sz val="12"/>
        <color theme="1"/>
        <rFont val="새굴림"/>
        <family val="1"/>
        <charset val="129"/>
      </rPr>
      <t>话</t>
    </r>
    <r>
      <rPr>
        <sz val="12"/>
        <color theme="1"/>
        <rFont val="맑은 고딕"/>
        <family val="3"/>
        <charset val="129"/>
        <scheme val="minor"/>
      </rPr>
      <t>:중국어_좋은 말을 듣다/각종 어워즈 수상)
힐:힐스테이트(각성하자)</t>
    </r>
    <phoneticPr fontId="1" type="noConversion"/>
  </si>
  <si>
    <t>노팅힐이라는 유명한 영화제목으로 우리회사의 좋은 뉴스 나쁜 뉴스를 숏 시로 표현해보았습니다. 
칭찬과 비난이 공존하는 만큼 초심을 잃지 않았으면 합니다. 화이팅!!</t>
    <phoneticPr fontId="1" type="noConversion"/>
  </si>
  <si>
    <t>2024-11-14 15:52:41</t>
  </si>
  <si>
    <t>건설산업이 점점 어려워지고 있지만, 묵묵히 수면아래에서 위기를 극복하기위해 최선을 다하는 우리들의 모습이 담겨있습니다.</t>
  </si>
  <si>
    <t>2024-11-14 15:33:06</t>
  </si>
  <si>
    <t>힘들었지만
웃을수있는 날이
더 많은 한해</t>
    <phoneticPr fontId="1" type="noConversion"/>
  </si>
  <si>
    <t>직장에서나 가정에서나 열심히 살았던 한 해를 생각해보았습니다</t>
  </si>
  <si>
    <t>2024-11-14 15:04:01</t>
  </si>
  <si>
    <t>허철구</t>
  </si>
  <si>
    <t>ckheo@hec.co.kr</t>
  </si>
  <si>
    <t>왔노라
보았노라
질렀노라!!!</t>
  </si>
  <si>
    <t>씀씀이가 헤펐던 나의 2024년을 반성하며...</t>
  </si>
  <si>
    <t>2024-11-14 14:59:47</t>
  </si>
  <si>
    <t>김영도</t>
  </si>
  <si>
    <t>zerodegree@hec.co.kr</t>
  </si>
  <si>
    <t>국내현장은
정말좋아 이렇게
일이많다니</t>
    <phoneticPr fontId="1" type="noConversion"/>
  </si>
  <si>
    <t xml:space="preserve">2024년 올 한해도 현장에서 최선을 다해 성실히 근무 중인 동료를 보며 작성하였습니다. </t>
  </si>
  <si>
    <t>2024-11-14 14:30:36</t>
  </si>
  <si>
    <t>Designer (1).png</t>
  </si>
  <si>
    <t xml:space="preserve">결혼생활을 더 행복하게 하기위해 
서로를 알아가는 모습 </t>
  </si>
  <si>
    <t>2024-11-14 14:30:32</t>
  </si>
  <si>
    <t>박도현</t>
  </si>
  <si>
    <t>dohyeon9793@hec.co.kr</t>
  </si>
  <si>
    <t>입사 첫해라
새로운 회사 잘 적응
선배, 동기 덕</t>
    <phoneticPr fontId="1" type="noConversion"/>
  </si>
  <si>
    <t>안녕하십니까.
24사번 신입 공채로 입사한 박도현 매니저입니다.
현재 인도네시아 IKAN Project 현장에서 근무하고 있습니다.
신입사원으로 입사하여 많은 선배님들과 동기 분들 덕분에 잘 적응하고 성장하고 있음을 느낍니다.
현엔에 감사합니다.</t>
    <phoneticPr fontId="1" type="noConversion"/>
  </si>
  <si>
    <t>2024-11-14 14:09:39</t>
  </si>
  <si>
    <t>김동현</t>
  </si>
  <si>
    <t>kdh13@hec.co.kr</t>
  </si>
  <si>
    <t>"Nothing is to be feared but fear itself. Nothing grievous but to yield to grief."
"두려워할 것은 두려움 자체뿐이다"
"슬픈 것은 슬픔에 굴복하는 것뿐이다"
상황보다 스스로를 두렵게 하거나 슬프게 만드는 내적 감정을 극복하는 것이 더 중요하다는 명언에서 감명 받아 만든 이미지 입니다.
부동산 시장과 건설 시장의 경기 침체로 인해 어려움을 겪고 있는 어려운 시기를 긍정적인 마인드와 결단력으로 극복해나가는 모습을 표현했습니다.</t>
    <phoneticPr fontId="1" type="noConversion"/>
  </si>
  <si>
    <t>2024-11-14 13:25:30</t>
  </si>
  <si>
    <t>김정환</t>
  </si>
  <si>
    <t>jh82@hec.co.kr</t>
  </si>
  <si>
    <t xml:space="preserve">2024, 그 해 우리는?
긴 더위 지나가고
변화 속 흔들려도
잘 견뎠어, 고마워
</t>
    <phoneticPr fontId="1" type="noConversion"/>
  </si>
  <si>
    <t>관측이래 가장 길고 더웠던 여름이 힘들었고, AI 혁신이다, 사양산업이다 회사 안팍으로 여러 힘든 시간이었지만, 
그 더운 여름이 지나 가듯, 올한해를 잘 마무리하는 현엔인들 개인 자신과 동료에게 고마운 마음을 표현합니다.</t>
    <phoneticPr fontId="1" type="noConversion"/>
  </si>
  <si>
    <t>2024-11-14 13:02:57</t>
  </si>
  <si>
    <t>구태훈</t>
  </si>
  <si>
    <t>fredgoo@hec.co.kr</t>
  </si>
  <si>
    <t>응모.png</t>
  </si>
  <si>
    <t>매출 급성장</t>
  </si>
  <si>
    <t>2024-11-14 11:13:17</t>
  </si>
  <si>
    <t xml:space="preserve">오효찬 </t>
  </si>
  <si>
    <t>hyochanie@hec.co.kr</t>
  </si>
  <si>
    <t>H 한계를 넘자
E 열정을 쏟아보자
C 참 쉽지않군</t>
    <phoneticPr fontId="1" type="noConversion"/>
  </si>
  <si>
    <t>HEC 한글 초성에 맞춰서 작성.
구성원들은 회사에서 원하는 인재상이 되기 위해 노력하지만
쉽지 않은 경영 상황을..</t>
  </si>
  <si>
    <t>2024-11-14 10:54:03</t>
  </si>
  <si>
    <t>생기가 없는 허허벌판이었다.
기술을 가진 사람이 모이더라.
떨어진 땀방울 위로 건물이 생기더라.
생기가 넘치고, 웃음꽃이 피어났다.
그렇다. 현엔이었더라.</t>
    <phoneticPr fontId="1" type="noConversion"/>
  </si>
  <si>
    <t>전 세계 곳곳의 사람 냄새 나지 않던 곳에 현엔이 다녀가면 생기가 넘치고 활력이 넘치는 곳이 된다는 의미입니다.</t>
  </si>
  <si>
    <t>2024-11-14 10:30:14</t>
  </si>
  <si>
    <t>조재훈</t>
  </si>
  <si>
    <t>joejae@hec.co.kr</t>
  </si>
  <si>
    <t>필살검무</t>
  </si>
  <si>
    <t xml:space="preserve">고전게임 기술 이름으로 체력을 소진하여 몬스터를 잡는 강력한 공격. 
체력을 소진될때까지 일과 육아에 전념하는 모습을 표현하였습니다. </t>
  </si>
  <si>
    <t>2024-11-13 13:55:31</t>
  </si>
  <si>
    <t>김춘석</t>
  </si>
  <si>
    <t>2000152@hec.co.kr</t>
  </si>
  <si>
    <t>너무더웠다.
그치만 겨울에는
얼어죽겠지.</t>
    <phoneticPr fontId="1" type="noConversion"/>
  </si>
  <si>
    <t>단문</t>
  </si>
  <si>
    <t>성은픽</t>
  </si>
  <si>
    <t>지져힘들때
니가있어버텼어
정말고마워</t>
    <phoneticPr fontId="1" type="noConversion"/>
  </si>
  <si>
    <t>이 사람은 당선되도 원데이클래스 참여 불가능하다고 하니 선정작에서 빼는 걸로 ? ㅋㅋㅋ</t>
    <phoneticPr fontId="1" type="noConversion"/>
  </si>
  <si>
    <t>낙술물이 댓돌 뚫는다</t>
  </si>
  <si>
    <t>합계</t>
  </si>
  <si>
    <t>지원</t>
  </si>
  <si>
    <t>당선</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</si>
</sst>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x14ac:knownFonts="1">
    <font>
      <sz val="12"/>
      <color theme="1"/>
      <name val="맑은 고딕"/>
      <family val="2"/>
      <scheme val="minor"/>
    </font>
    <font>
      <sz val="8"/>
      <name val="맑은 고딕"/>
      <family val="3"/>
      <charset val="129"/>
      <scheme val="minor"/>
    </font>
    <font>
      <b/>
      <sz val="12"/>
      <color rgb="FF3333CC"/>
      <name val="맑은 고딕"/>
      <family val="3"/>
      <charset val="129"/>
      <scheme val="minor"/>
    </font>
    <font>
      <sz val="12"/>
      <color rgb="FFFF0000"/>
      <name val="맑은 고딕"/>
      <family val="2"/>
      <scheme val="minor"/>
    </font>
    <font>
      <sz val="12"/>
      <color rgb="FFFF0000"/>
      <name val="맑은 고딕"/>
      <family val="3"/>
      <charset val="129"/>
      <scheme val="minor"/>
    </font>
    <font>
      <sz val="12"/>
      <name val="맑은 고딕"/>
      <family val="2"/>
      <scheme val="minor"/>
    </font>
    <font>
      <sz val="12"/>
      <color theme="1"/>
      <name val="새굴림"/>
      <family val="1"/>
      <charset val="129"/>
    </font>
    <font>
      <sz val="12"/>
      <color theme="1"/>
      <name val="맑은 고딕"/>
      <family val="3"/>
      <charset val="129"/>
      <scheme val="minor"/>
    </font>
  </fonts>
  <fills count="9">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249977111117893"/>
        <bgColor indexed="64"/>
      </patternFill>
    </fill>
    <fill>
      <patternFill patternType="solid">
        <fgColor theme="7" tint="0.59999389629810485"/>
        <bgColor indexed="64"/>
      </patternFill>
    </fill>
    <fill>
      <patternFill patternType="solid">
        <fgColor rgb="FFFFC000"/>
        <bgColor indexed="64"/>
      </patternFill>
    </fill>
    <fill>
      <patternFill patternType="solid">
        <fgColor theme="8" tint="0.39997558519241921"/>
        <bgColor indexed="64"/>
      </patternFill>
    </fill>
    <fill>
      <patternFill patternType="solid">
        <fgColor theme="8" tint="0.59999389629810485"/>
        <bgColor indexed="64"/>
      </patternFill>
    </fill>
  </fills>
  <borders count="1">
    <border>
      <left/>
      <right/>
      <top/>
      <bottom/>
      <diagonal/>
    </border>
  </borders>
  <cellStyleXfs count="1">
    <xf numFmtId="0" fontId="0" fillId="0" borderId="0"/>
  </cellStyleXfs>
  <cellXfs count="26">
    <xf numFmtId="0" fontId="0" fillId="0" borderId="0" xfId="0"/>
    <xf numFmtId="0" fontId="0" fillId="0" borderId="0" xfId="0" applyAlignment="1">
      <alignment wrapText="1"/>
    </xf>
    <xf numFmtId="0" fontId="2" fillId="0" borderId="0" xfId="0" applyFont="1"/>
    <xf numFmtId="0" fontId="0" fillId="2" borderId="0" xfId="0" applyFill="1"/>
    <xf numFmtId="0" fontId="0" fillId="3" borderId="0" xfId="0" applyFill="1"/>
    <xf numFmtId="0" fontId="0" fillId="0" borderId="0" xfId="0" quotePrefix="1" applyAlignment="1">
      <alignment wrapText="1"/>
    </xf>
    <xf numFmtId="0" fontId="0" fillId="2" borderId="0" xfId="0" applyFill="1" applyAlignment="1">
      <alignment wrapText="1"/>
    </xf>
    <xf numFmtId="0" fontId="0" fillId="4" borderId="0" xfId="0" applyFill="1" applyAlignment="1">
      <alignment wrapText="1"/>
    </xf>
    <xf numFmtId="0" fontId="0" fillId="5" borderId="0" xfId="0" applyFill="1" applyAlignment="1">
      <alignment wrapText="1"/>
    </xf>
    <xf numFmtId="0" fontId="0" fillId="6" borderId="0" xfId="0" applyFill="1" applyAlignment="1">
      <alignment wrapText="1"/>
    </xf>
    <xf numFmtId="0" fontId="3" fillId="0" borderId="0" xfId="0" applyFont="1"/>
    <xf numFmtId="0" fontId="3" fillId="0" borderId="0" xfId="0" applyFont="1" applyAlignment="1">
      <alignment wrapText="1"/>
    </xf>
    <xf numFmtId="0" fontId="4" fillId="0" borderId="0" xfId="0" applyFont="1"/>
    <xf numFmtId="0" fontId="3" fillId="3" borderId="0" xfId="0" applyFont="1" applyFill="1"/>
    <xf numFmtId="0" fontId="0" fillId="5" borderId="0" xfId="0" applyFill="1"/>
    <xf numFmtId="0" fontId="0" fillId="6" borderId="0" xfId="0" applyFill="1"/>
    <xf numFmtId="0" fontId="0" fillId="7" borderId="0" xfId="0" applyFill="1"/>
    <xf numFmtId="0" fontId="4" fillId="0" borderId="0" xfId="0" applyFont="1" applyAlignment="1">
      <alignment wrapText="1"/>
    </xf>
    <xf numFmtId="0" fontId="3" fillId="3" borderId="0" xfId="0" applyFont="1" applyFill="1" applyAlignment="1">
      <alignment wrapText="1"/>
    </xf>
    <xf numFmtId="0" fontId="0" fillId="7" borderId="0" xfId="0" applyFill="1" applyAlignment="1">
      <alignment wrapText="1"/>
    </xf>
    <xf numFmtId="0" fontId="0" fillId="3" borderId="0" xfId="0" applyFill="1" applyAlignment="1">
      <alignment wrapText="1"/>
    </xf>
    <xf numFmtId="0" fontId="0" fillId="4" borderId="0" xfId="0" applyFill="1"/>
    <xf numFmtId="0" fontId="5" fillId="0" borderId="0" xfId="0" applyFont="1" applyAlignment="1">
      <alignment wrapText="1"/>
    </xf>
    <xf numFmtId="0" fontId="0" fillId="0" borderId="0" xfId="0" applyAlignment="1">
      <alignment horizontal="center"/>
    </xf>
    <xf numFmtId="0" fontId="0" fillId="0" borderId="0" xfId="0" applyAlignment="1">
      <alignment horizontal="center" wrapText="1"/>
    </xf>
    <xf numFmtId="0" fontId="0" fillId="8" borderId="0" xfId="0" applyFill="1" applyAlignment="1">
      <alignment wrapText="1"/>
    </xf>
  </cellXfs>
  <cellStyles count="1">
    <cellStyle name="표준" xfId="0" builtinId="0"/>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2.xml.rels><?xml version="1.0" encoding="UTF-8" standalone="yes"?>
<Relationships xmlns="http://schemas.openxmlformats.org/package/2006/relationships"><Relationship Id="rId8" Type="http://schemas.openxmlformats.org/officeDocument/2006/relationships/image" Target="../media/image10.png"/><Relationship Id="rId13" Type="http://schemas.openxmlformats.org/officeDocument/2006/relationships/image" Target="../media/image16.png"/><Relationship Id="rId18" Type="http://schemas.openxmlformats.org/officeDocument/2006/relationships/image" Target="../media/image8.png"/><Relationship Id="rId3" Type="http://schemas.openxmlformats.org/officeDocument/2006/relationships/image" Target="../media/image3.png"/><Relationship Id="rId21" Type="http://schemas.openxmlformats.org/officeDocument/2006/relationships/image" Target="../media/image22.png"/><Relationship Id="rId7" Type="http://schemas.openxmlformats.org/officeDocument/2006/relationships/image" Target="../media/image12.png"/><Relationship Id="rId12" Type="http://schemas.openxmlformats.org/officeDocument/2006/relationships/image" Target="../media/image6.png"/><Relationship Id="rId17" Type="http://schemas.openxmlformats.org/officeDocument/2006/relationships/image" Target="../media/image19.png"/><Relationship Id="rId2" Type="http://schemas.openxmlformats.org/officeDocument/2006/relationships/image" Target="../media/image2.png"/><Relationship Id="rId16" Type="http://schemas.openxmlformats.org/officeDocument/2006/relationships/image" Target="../media/image7.png"/><Relationship Id="rId20" Type="http://schemas.openxmlformats.org/officeDocument/2006/relationships/image" Target="../media/image21.png"/><Relationship Id="rId1" Type="http://schemas.openxmlformats.org/officeDocument/2006/relationships/image" Target="../media/image1.png"/><Relationship Id="rId6" Type="http://schemas.openxmlformats.org/officeDocument/2006/relationships/image" Target="../media/image5.png"/><Relationship Id="rId11" Type="http://schemas.openxmlformats.org/officeDocument/2006/relationships/image" Target="../media/image15.png"/><Relationship Id="rId5" Type="http://schemas.openxmlformats.org/officeDocument/2006/relationships/image" Target="../media/image4.png"/><Relationship Id="rId15" Type="http://schemas.openxmlformats.org/officeDocument/2006/relationships/image" Target="../media/image18.png"/><Relationship Id="rId23" Type="http://schemas.openxmlformats.org/officeDocument/2006/relationships/image" Target="../media/image23.png"/><Relationship Id="rId10" Type="http://schemas.openxmlformats.org/officeDocument/2006/relationships/image" Target="../media/image14.png"/><Relationship Id="rId19" Type="http://schemas.openxmlformats.org/officeDocument/2006/relationships/image" Target="../media/image20.png"/><Relationship Id="rId4" Type="http://schemas.openxmlformats.org/officeDocument/2006/relationships/image" Target="../media/image11.png"/><Relationship Id="rId9" Type="http://schemas.openxmlformats.org/officeDocument/2006/relationships/image" Target="../media/image13.png"/><Relationship Id="rId14" Type="http://schemas.openxmlformats.org/officeDocument/2006/relationships/image" Target="../media/image17.png"/><Relationship Id="rId22"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editAs="oneCell">
    <xdr:from>
      <xdr:col>8</xdr:col>
      <xdr:colOff>4313464</xdr:colOff>
      <xdr:row>44</xdr:row>
      <xdr:rowOff>0</xdr:rowOff>
    </xdr:from>
    <xdr:to>
      <xdr:col>10</xdr:col>
      <xdr:colOff>888</xdr:colOff>
      <xdr:row>44</xdr:row>
      <xdr:rowOff>3157200</xdr:rowOff>
    </xdr:to>
    <xdr:pic>
      <xdr:nvPicPr>
        <xdr:cNvPr id="2" name="그림 1">
          <a:extLst>
            <a:ext uri="{FF2B5EF4-FFF2-40B4-BE49-F238E27FC236}">
              <a16:creationId xmlns:a16="http://schemas.microsoft.com/office/drawing/2014/main" id="{3239000E-0B6A-42D0-BBB6-70E772251526}"/>
            </a:ext>
          </a:extLst>
        </xdr:cNvPr>
        <xdr:cNvPicPr>
          <a:picLocks noChangeAspect="1"/>
        </xdr:cNvPicPr>
      </xdr:nvPicPr>
      <xdr:blipFill>
        <a:blip xmlns:r="http://schemas.openxmlformats.org/officeDocument/2006/relationships" r:embed="rId1"/>
        <a:stretch>
          <a:fillRect/>
        </a:stretch>
      </xdr:blipFill>
      <xdr:spPr>
        <a:xfrm>
          <a:off x="15733939" y="33299400"/>
          <a:ext cx="3174074" cy="3157200"/>
        </a:xfrm>
        <a:prstGeom prst="rect">
          <a:avLst/>
        </a:prstGeom>
      </xdr:spPr>
    </xdr:pic>
    <xdr:clientData/>
  </xdr:twoCellAnchor>
  <xdr:twoCellAnchor editAs="oneCell">
    <xdr:from>
      <xdr:col>8</xdr:col>
      <xdr:colOff>4299857</xdr:colOff>
      <xdr:row>44</xdr:row>
      <xdr:rowOff>149679</xdr:rowOff>
    </xdr:from>
    <xdr:to>
      <xdr:col>10</xdr:col>
      <xdr:colOff>279</xdr:colOff>
      <xdr:row>44</xdr:row>
      <xdr:rowOff>3306879</xdr:rowOff>
    </xdr:to>
    <xdr:pic>
      <xdr:nvPicPr>
        <xdr:cNvPr id="3" name="그림 7">
          <a:extLst>
            <a:ext uri="{FF2B5EF4-FFF2-40B4-BE49-F238E27FC236}">
              <a16:creationId xmlns:a16="http://schemas.microsoft.com/office/drawing/2014/main" id="{AD805557-469B-4B76-881F-EC44638B5331}"/>
            </a:ext>
          </a:extLst>
        </xdr:cNvPr>
        <xdr:cNvPicPr>
          <a:picLocks noChangeAspect="1"/>
        </xdr:cNvPicPr>
      </xdr:nvPicPr>
      <xdr:blipFill>
        <a:blip xmlns:r="http://schemas.openxmlformats.org/officeDocument/2006/relationships" r:embed="rId2"/>
        <a:stretch>
          <a:fillRect/>
        </a:stretch>
      </xdr:blipFill>
      <xdr:spPr>
        <a:xfrm>
          <a:off x="15720332" y="33449079"/>
          <a:ext cx="3187072" cy="3157200"/>
        </a:xfrm>
        <a:prstGeom prst="rect">
          <a:avLst/>
        </a:prstGeom>
      </xdr:spPr>
    </xdr:pic>
    <xdr:clientData/>
  </xdr:twoCellAnchor>
  <xdr:twoCellAnchor editAs="oneCell">
    <xdr:from>
      <xdr:col>8</xdr:col>
      <xdr:colOff>4272644</xdr:colOff>
      <xdr:row>45</xdr:row>
      <xdr:rowOff>27214</xdr:rowOff>
    </xdr:from>
    <xdr:to>
      <xdr:col>10</xdr:col>
      <xdr:colOff>5445</xdr:colOff>
      <xdr:row>45</xdr:row>
      <xdr:rowOff>3184071</xdr:rowOff>
    </xdr:to>
    <xdr:pic>
      <xdr:nvPicPr>
        <xdr:cNvPr id="4" name="그림 3">
          <a:extLst>
            <a:ext uri="{FF2B5EF4-FFF2-40B4-BE49-F238E27FC236}">
              <a16:creationId xmlns:a16="http://schemas.microsoft.com/office/drawing/2014/main" id="{5BD754FD-EEE3-4AAA-97E6-66465AC2B3FF}"/>
            </a:ext>
          </a:extLst>
        </xdr:cNvPr>
        <xdr:cNvPicPr>
          <a:picLocks noChangeAspect="1"/>
        </xdr:cNvPicPr>
      </xdr:nvPicPr>
      <xdr:blipFill>
        <a:blip xmlns:r="http://schemas.openxmlformats.org/officeDocument/2006/relationships" r:embed="rId3"/>
        <a:stretch>
          <a:fillRect/>
        </a:stretch>
      </xdr:blipFill>
      <xdr:spPr>
        <a:xfrm>
          <a:off x="15693119" y="37317589"/>
          <a:ext cx="3219451" cy="3156857"/>
        </a:xfrm>
        <a:prstGeom prst="rect">
          <a:avLst/>
        </a:prstGeom>
      </xdr:spPr>
    </xdr:pic>
    <xdr:clientData/>
  </xdr:twoCellAnchor>
  <xdr:twoCellAnchor editAs="oneCell">
    <xdr:from>
      <xdr:col>8</xdr:col>
      <xdr:colOff>4367893</xdr:colOff>
      <xdr:row>46</xdr:row>
      <xdr:rowOff>27214</xdr:rowOff>
    </xdr:from>
    <xdr:to>
      <xdr:col>10</xdr:col>
      <xdr:colOff>1048</xdr:colOff>
      <xdr:row>46</xdr:row>
      <xdr:rowOff>3184414</xdr:rowOff>
    </xdr:to>
    <xdr:pic>
      <xdr:nvPicPr>
        <xdr:cNvPr id="5" name="그림 4">
          <a:extLst>
            <a:ext uri="{FF2B5EF4-FFF2-40B4-BE49-F238E27FC236}">
              <a16:creationId xmlns:a16="http://schemas.microsoft.com/office/drawing/2014/main" id="{D17312B6-CBE2-4EF1-B3EF-FD59C252E336}"/>
            </a:ext>
          </a:extLst>
        </xdr:cNvPr>
        <xdr:cNvPicPr>
          <a:picLocks noChangeAspect="1"/>
        </xdr:cNvPicPr>
      </xdr:nvPicPr>
      <xdr:blipFill>
        <a:blip xmlns:r="http://schemas.openxmlformats.org/officeDocument/2006/relationships" r:embed="rId4"/>
        <a:stretch>
          <a:fillRect/>
        </a:stretch>
      </xdr:blipFill>
      <xdr:spPr>
        <a:xfrm>
          <a:off x="15788368" y="40689439"/>
          <a:ext cx="3119805" cy="3157200"/>
        </a:xfrm>
        <a:prstGeom prst="rect">
          <a:avLst/>
        </a:prstGeom>
      </xdr:spPr>
    </xdr:pic>
    <xdr:clientData/>
  </xdr:twoCellAnchor>
  <xdr:twoCellAnchor editAs="oneCell">
    <xdr:from>
      <xdr:col>9</xdr:col>
      <xdr:colOff>0</xdr:colOff>
      <xdr:row>47</xdr:row>
      <xdr:rowOff>54430</xdr:rowOff>
    </xdr:from>
    <xdr:to>
      <xdr:col>9</xdr:col>
      <xdr:colOff>2923897</xdr:colOff>
      <xdr:row>47</xdr:row>
      <xdr:rowOff>3211630</xdr:rowOff>
    </xdr:to>
    <xdr:pic>
      <xdr:nvPicPr>
        <xdr:cNvPr id="6" name="그림 5">
          <a:extLst>
            <a:ext uri="{FF2B5EF4-FFF2-40B4-BE49-F238E27FC236}">
              <a16:creationId xmlns:a16="http://schemas.microsoft.com/office/drawing/2014/main" id="{B8B0C2BB-8E75-411D-A885-41EE9A096C90}"/>
            </a:ext>
          </a:extLst>
        </xdr:cNvPr>
        <xdr:cNvPicPr>
          <a:picLocks noChangeAspect="1"/>
        </xdr:cNvPicPr>
      </xdr:nvPicPr>
      <xdr:blipFill>
        <a:blip xmlns:r="http://schemas.openxmlformats.org/officeDocument/2006/relationships" r:embed="rId5"/>
        <a:stretch>
          <a:fillRect/>
        </a:stretch>
      </xdr:blipFill>
      <xdr:spPr>
        <a:xfrm>
          <a:off x="15878175" y="44202805"/>
          <a:ext cx="2923897" cy="3157200"/>
        </a:xfrm>
        <a:prstGeom prst="rect">
          <a:avLst/>
        </a:prstGeom>
      </xdr:spPr>
    </xdr:pic>
    <xdr:clientData/>
  </xdr:twoCellAnchor>
  <xdr:twoCellAnchor editAs="oneCell">
    <xdr:from>
      <xdr:col>9</xdr:col>
      <xdr:colOff>204108</xdr:colOff>
      <xdr:row>48</xdr:row>
      <xdr:rowOff>149678</xdr:rowOff>
    </xdr:from>
    <xdr:to>
      <xdr:col>9</xdr:col>
      <xdr:colOff>2673100</xdr:colOff>
      <xdr:row>48</xdr:row>
      <xdr:rowOff>3306878</xdr:rowOff>
    </xdr:to>
    <xdr:pic>
      <xdr:nvPicPr>
        <xdr:cNvPr id="7" name="그림 6">
          <a:extLst>
            <a:ext uri="{FF2B5EF4-FFF2-40B4-BE49-F238E27FC236}">
              <a16:creationId xmlns:a16="http://schemas.microsoft.com/office/drawing/2014/main" id="{11CC5E99-2E97-4D8A-90EF-85C11644C866}"/>
            </a:ext>
          </a:extLst>
        </xdr:cNvPr>
        <xdr:cNvPicPr>
          <a:picLocks noChangeAspect="1"/>
        </xdr:cNvPicPr>
      </xdr:nvPicPr>
      <xdr:blipFill>
        <a:blip xmlns:r="http://schemas.openxmlformats.org/officeDocument/2006/relationships" r:embed="rId6"/>
        <a:stretch>
          <a:fillRect/>
        </a:stretch>
      </xdr:blipFill>
      <xdr:spPr>
        <a:xfrm>
          <a:off x="16082283" y="48003278"/>
          <a:ext cx="2468992" cy="3157200"/>
        </a:xfrm>
        <a:prstGeom prst="rect">
          <a:avLst/>
        </a:prstGeom>
      </xdr:spPr>
    </xdr:pic>
    <xdr:clientData/>
  </xdr:twoCellAnchor>
  <xdr:twoCellAnchor editAs="oneCell">
    <xdr:from>
      <xdr:col>9</xdr:col>
      <xdr:colOff>40821</xdr:colOff>
      <xdr:row>49</xdr:row>
      <xdr:rowOff>177613</xdr:rowOff>
    </xdr:from>
    <xdr:to>
      <xdr:col>10</xdr:col>
      <xdr:colOff>4034</xdr:colOff>
      <xdr:row>49</xdr:row>
      <xdr:rowOff>3334813</xdr:rowOff>
    </xdr:to>
    <xdr:pic>
      <xdr:nvPicPr>
        <xdr:cNvPr id="8" name="그림 7">
          <a:extLst>
            <a:ext uri="{FF2B5EF4-FFF2-40B4-BE49-F238E27FC236}">
              <a16:creationId xmlns:a16="http://schemas.microsoft.com/office/drawing/2014/main" id="{2B40B013-AA78-454D-8CC3-11D47FA117EF}"/>
            </a:ext>
          </a:extLst>
        </xdr:cNvPr>
        <xdr:cNvPicPr>
          <a:picLocks noChangeAspect="1"/>
        </xdr:cNvPicPr>
      </xdr:nvPicPr>
      <xdr:blipFill>
        <a:blip xmlns:r="http://schemas.openxmlformats.org/officeDocument/2006/relationships" r:embed="rId7"/>
        <a:stretch>
          <a:fillRect/>
        </a:stretch>
      </xdr:blipFill>
      <xdr:spPr>
        <a:xfrm>
          <a:off x="15918996" y="52631788"/>
          <a:ext cx="2992163" cy="3157200"/>
        </a:xfrm>
        <a:prstGeom prst="rect">
          <a:avLst/>
        </a:prstGeom>
      </xdr:spPr>
    </xdr:pic>
    <xdr:clientData/>
  </xdr:twoCellAnchor>
  <xdr:twoCellAnchor editAs="oneCell">
    <xdr:from>
      <xdr:col>8</xdr:col>
      <xdr:colOff>4150179</xdr:colOff>
      <xdr:row>50</xdr:row>
      <xdr:rowOff>149678</xdr:rowOff>
    </xdr:from>
    <xdr:to>
      <xdr:col>10</xdr:col>
      <xdr:colOff>44734</xdr:colOff>
      <xdr:row>50</xdr:row>
      <xdr:rowOff>3306878</xdr:rowOff>
    </xdr:to>
    <xdr:pic>
      <xdr:nvPicPr>
        <xdr:cNvPr id="9" name="그림 8">
          <a:extLst>
            <a:ext uri="{FF2B5EF4-FFF2-40B4-BE49-F238E27FC236}">
              <a16:creationId xmlns:a16="http://schemas.microsoft.com/office/drawing/2014/main" id="{8266E6E1-41AA-412D-ABA3-F9F9890C7ACA}"/>
            </a:ext>
          </a:extLst>
        </xdr:cNvPr>
        <xdr:cNvPicPr>
          <a:picLocks noChangeAspect="1"/>
        </xdr:cNvPicPr>
      </xdr:nvPicPr>
      <xdr:blipFill>
        <a:blip xmlns:r="http://schemas.openxmlformats.org/officeDocument/2006/relationships" r:embed="rId8"/>
        <a:stretch>
          <a:fillRect/>
        </a:stretch>
      </xdr:blipFill>
      <xdr:spPr>
        <a:xfrm>
          <a:off x="15570654" y="56356703"/>
          <a:ext cx="3381205" cy="3157200"/>
        </a:xfrm>
        <a:prstGeom prst="rect">
          <a:avLst/>
        </a:prstGeom>
      </xdr:spPr>
    </xdr:pic>
    <xdr:clientData/>
  </xdr:twoCellAnchor>
  <xdr:twoCellAnchor editAs="oneCell">
    <xdr:from>
      <xdr:col>9</xdr:col>
      <xdr:colOff>27216</xdr:colOff>
      <xdr:row>51</xdr:row>
      <xdr:rowOff>108858</xdr:rowOff>
    </xdr:from>
    <xdr:to>
      <xdr:col>10</xdr:col>
      <xdr:colOff>5195</xdr:colOff>
      <xdr:row>51</xdr:row>
      <xdr:rowOff>3266058</xdr:rowOff>
    </xdr:to>
    <xdr:pic>
      <xdr:nvPicPr>
        <xdr:cNvPr id="10" name="그림 9">
          <a:extLst>
            <a:ext uri="{FF2B5EF4-FFF2-40B4-BE49-F238E27FC236}">
              <a16:creationId xmlns:a16="http://schemas.microsoft.com/office/drawing/2014/main" id="{B17D3B0D-B968-45AF-B29D-8458B39E11FA}"/>
            </a:ext>
          </a:extLst>
        </xdr:cNvPr>
        <xdr:cNvPicPr>
          <a:picLocks noChangeAspect="1"/>
        </xdr:cNvPicPr>
      </xdr:nvPicPr>
      <xdr:blipFill>
        <a:blip xmlns:r="http://schemas.openxmlformats.org/officeDocument/2006/relationships" r:embed="rId9"/>
        <a:stretch>
          <a:fillRect/>
        </a:stretch>
      </xdr:blipFill>
      <xdr:spPr>
        <a:xfrm>
          <a:off x="15905391" y="61126008"/>
          <a:ext cx="3006929" cy="3157200"/>
        </a:xfrm>
        <a:prstGeom prst="rect">
          <a:avLst/>
        </a:prstGeom>
      </xdr:spPr>
    </xdr:pic>
    <xdr:clientData/>
  </xdr:twoCellAnchor>
  <xdr:twoCellAnchor editAs="oneCell">
    <xdr:from>
      <xdr:col>8</xdr:col>
      <xdr:colOff>3878036</xdr:colOff>
      <xdr:row>52</xdr:row>
      <xdr:rowOff>108857</xdr:rowOff>
    </xdr:from>
    <xdr:to>
      <xdr:col>10</xdr:col>
      <xdr:colOff>415124</xdr:colOff>
      <xdr:row>52</xdr:row>
      <xdr:rowOff>4226521</xdr:rowOff>
    </xdr:to>
    <xdr:pic>
      <xdr:nvPicPr>
        <xdr:cNvPr id="11" name="그림 10">
          <a:extLst>
            <a:ext uri="{FF2B5EF4-FFF2-40B4-BE49-F238E27FC236}">
              <a16:creationId xmlns:a16="http://schemas.microsoft.com/office/drawing/2014/main" id="{9970BBA3-4954-43BA-AC85-9D74331D7965}"/>
            </a:ext>
          </a:extLst>
        </xdr:cNvPr>
        <xdr:cNvPicPr>
          <a:picLocks noChangeAspect="1"/>
        </xdr:cNvPicPr>
      </xdr:nvPicPr>
      <xdr:blipFill>
        <a:blip xmlns:r="http://schemas.openxmlformats.org/officeDocument/2006/relationships" r:embed="rId10"/>
        <a:stretch>
          <a:fillRect/>
        </a:stretch>
      </xdr:blipFill>
      <xdr:spPr>
        <a:xfrm>
          <a:off x="15298511" y="64983632"/>
          <a:ext cx="4023738" cy="411766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8</xdr:col>
      <xdr:colOff>4422322</xdr:colOff>
      <xdr:row>1</xdr:row>
      <xdr:rowOff>149678</xdr:rowOff>
    </xdr:from>
    <xdr:to>
      <xdr:col>8</xdr:col>
      <xdr:colOff>8831036</xdr:colOff>
      <xdr:row>1</xdr:row>
      <xdr:rowOff>4558392</xdr:rowOff>
    </xdr:to>
    <xdr:pic>
      <xdr:nvPicPr>
        <xdr:cNvPr id="2" name="그림 1">
          <a:extLst>
            <a:ext uri="{FF2B5EF4-FFF2-40B4-BE49-F238E27FC236}">
              <a16:creationId xmlns:a16="http://schemas.microsoft.com/office/drawing/2014/main" id="{2952F8A1-3B34-45EA-9FE0-1B20A5AC4267}"/>
            </a:ext>
          </a:extLst>
        </xdr:cNvPr>
        <xdr:cNvPicPr>
          <a:picLocks noChangeAspect="1"/>
        </xdr:cNvPicPr>
      </xdr:nvPicPr>
      <xdr:blipFill>
        <a:blip xmlns:r="http://schemas.openxmlformats.org/officeDocument/2006/relationships" r:embed="rId1"/>
        <a:stretch>
          <a:fillRect/>
        </a:stretch>
      </xdr:blipFill>
      <xdr:spPr>
        <a:xfrm>
          <a:off x="20948197" y="368753"/>
          <a:ext cx="4408714" cy="4408714"/>
        </a:xfrm>
        <a:prstGeom prst="rect">
          <a:avLst/>
        </a:prstGeom>
      </xdr:spPr>
    </xdr:pic>
    <xdr:clientData/>
  </xdr:twoCellAnchor>
  <xdr:twoCellAnchor editAs="oneCell">
    <xdr:from>
      <xdr:col>8</xdr:col>
      <xdr:colOff>4428886</xdr:colOff>
      <xdr:row>2</xdr:row>
      <xdr:rowOff>221716</xdr:rowOff>
    </xdr:from>
    <xdr:to>
      <xdr:col>8</xdr:col>
      <xdr:colOff>8439053</xdr:colOff>
      <xdr:row>2</xdr:row>
      <xdr:rowOff>4231883</xdr:rowOff>
    </xdr:to>
    <xdr:pic>
      <xdr:nvPicPr>
        <xdr:cNvPr id="3" name="그림 2">
          <a:extLst>
            <a:ext uri="{FF2B5EF4-FFF2-40B4-BE49-F238E27FC236}">
              <a16:creationId xmlns:a16="http://schemas.microsoft.com/office/drawing/2014/main" id="{EACEFC70-5DAF-4BD5-A811-E499F6C2E225}"/>
            </a:ext>
          </a:extLst>
        </xdr:cNvPr>
        <xdr:cNvPicPr>
          <a:picLocks noChangeAspect="1"/>
        </xdr:cNvPicPr>
      </xdr:nvPicPr>
      <xdr:blipFill>
        <a:blip xmlns:r="http://schemas.openxmlformats.org/officeDocument/2006/relationships" r:embed="rId2"/>
        <a:stretch>
          <a:fillRect/>
        </a:stretch>
      </xdr:blipFill>
      <xdr:spPr>
        <a:xfrm>
          <a:off x="20954761" y="5546191"/>
          <a:ext cx="4010167" cy="4010167"/>
        </a:xfrm>
        <a:prstGeom prst="rect">
          <a:avLst/>
        </a:prstGeom>
      </xdr:spPr>
    </xdr:pic>
    <xdr:clientData/>
  </xdr:twoCellAnchor>
  <xdr:twoCellAnchor editAs="oneCell">
    <xdr:from>
      <xdr:col>8</xdr:col>
      <xdr:colOff>5524500</xdr:colOff>
      <xdr:row>6</xdr:row>
      <xdr:rowOff>23274</xdr:rowOff>
    </xdr:from>
    <xdr:to>
      <xdr:col>8</xdr:col>
      <xdr:colOff>8681357</xdr:colOff>
      <xdr:row>6</xdr:row>
      <xdr:rowOff>3180131</xdr:rowOff>
    </xdr:to>
    <xdr:pic>
      <xdr:nvPicPr>
        <xdr:cNvPr id="4" name="그림 3">
          <a:extLst>
            <a:ext uri="{FF2B5EF4-FFF2-40B4-BE49-F238E27FC236}">
              <a16:creationId xmlns:a16="http://schemas.microsoft.com/office/drawing/2014/main" id="{3419EE1F-F358-460F-809D-1FEF36583DCF}"/>
            </a:ext>
          </a:extLst>
        </xdr:cNvPr>
        <xdr:cNvPicPr>
          <a:picLocks noChangeAspect="1"/>
        </xdr:cNvPicPr>
      </xdr:nvPicPr>
      <xdr:blipFill>
        <a:blip xmlns:r="http://schemas.openxmlformats.org/officeDocument/2006/relationships" r:embed="rId3"/>
        <a:stretch>
          <a:fillRect/>
        </a:stretch>
      </xdr:blipFill>
      <xdr:spPr>
        <a:xfrm>
          <a:off x="22050375" y="10100724"/>
          <a:ext cx="3156857" cy="3156857"/>
        </a:xfrm>
        <a:prstGeom prst="rect">
          <a:avLst/>
        </a:prstGeom>
      </xdr:spPr>
    </xdr:pic>
    <xdr:clientData/>
  </xdr:twoCellAnchor>
  <xdr:twoCellAnchor editAs="oneCell">
    <xdr:from>
      <xdr:col>8</xdr:col>
      <xdr:colOff>5374821</xdr:colOff>
      <xdr:row>9</xdr:row>
      <xdr:rowOff>145739</xdr:rowOff>
    </xdr:from>
    <xdr:to>
      <xdr:col>8</xdr:col>
      <xdr:colOff>8626928</xdr:colOff>
      <xdr:row>9</xdr:row>
      <xdr:rowOff>3397846</xdr:rowOff>
    </xdr:to>
    <xdr:pic>
      <xdr:nvPicPr>
        <xdr:cNvPr id="5" name="그림 4">
          <a:extLst>
            <a:ext uri="{FF2B5EF4-FFF2-40B4-BE49-F238E27FC236}">
              <a16:creationId xmlns:a16="http://schemas.microsoft.com/office/drawing/2014/main" id="{181D7FDB-BC06-4117-A0B3-0E013DBB5006}"/>
            </a:ext>
          </a:extLst>
        </xdr:cNvPr>
        <xdr:cNvPicPr>
          <a:picLocks noChangeAspect="1"/>
        </xdr:cNvPicPr>
      </xdr:nvPicPr>
      <xdr:blipFill>
        <a:blip xmlns:r="http://schemas.openxmlformats.org/officeDocument/2006/relationships" r:embed="rId4"/>
        <a:stretch>
          <a:fillRect/>
        </a:stretch>
      </xdr:blipFill>
      <xdr:spPr>
        <a:xfrm>
          <a:off x="21900696" y="13595039"/>
          <a:ext cx="3252107" cy="3252107"/>
        </a:xfrm>
        <a:prstGeom prst="rect">
          <a:avLst/>
        </a:prstGeom>
      </xdr:spPr>
    </xdr:pic>
    <xdr:clientData/>
  </xdr:twoCellAnchor>
  <xdr:twoCellAnchor editAs="oneCell">
    <xdr:from>
      <xdr:col>8</xdr:col>
      <xdr:colOff>4735286</xdr:colOff>
      <xdr:row>14</xdr:row>
      <xdr:rowOff>27215</xdr:rowOff>
    </xdr:from>
    <xdr:to>
      <xdr:col>9</xdr:col>
      <xdr:colOff>9667</xdr:colOff>
      <xdr:row>14</xdr:row>
      <xdr:rowOff>4227881</xdr:rowOff>
    </xdr:to>
    <xdr:pic>
      <xdr:nvPicPr>
        <xdr:cNvPr id="6" name="그림 5">
          <a:extLst>
            <a:ext uri="{FF2B5EF4-FFF2-40B4-BE49-F238E27FC236}">
              <a16:creationId xmlns:a16="http://schemas.microsoft.com/office/drawing/2014/main" id="{CD35444E-4CED-465E-B3F3-839580D57171}"/>
            </a:ext>
          </a:extLst>
        </xdr:cNvPr>
        <xdr:cNvPicPr>
          <a:picLocks noChangeAspect="1"/>
        </xdr:cNvPicPr>
      </xdr:nvPicPr>
      <xdr:blipFill>
        <a:blip xmlns:r="http://schemas.openxmlformats.org/officeDocument/2006/relationships" r:embed="rId5"/>
        <a:stretch>
          <a:fillRect/>
        </a:stretch>
      </xdr:blipFill>
      <xdr:spPr>
        <a:xfrm>
          <a:off x="21261161" y="17686565"/>
          <a:ext cx="4199306" cy="4200666"/>
        </a:xfrm>
        <a:prstGeom prst="rect">
          <a:avLst/>
        </a:prstGeom>
      </xdr:spPr>
    </xdr:pic>
    <xdr:clientData/>
  </xdr:twoCellAnchor>
  <xdr:twoCellAnchor editAs="oneCell">
    <xdr:from>
      <xdr:col>8</xdr:col>
      <xdr:colOff>5157107</xdr:colOff>
      <xdr:row>15</xdr:row>
      <xdr:rowOff>40822</xdr:rowOff>
    </xdr:from>
    <xdr:to>
      <xdr:col>8</xdr:col>
      <xdr:colOff>8854309</xdr:colOff>
      <xdr:row>15</xdr:row>
      <xdr:rowOff>3738024</xdr:rowOff>
    </xdr:to>
    <xdr:pic>
      <xdr:nvPicPr>
        <xdr:cNvPr id="7" name="그림 6">
          <a:extLst>
            <a:ext uri="{FF2B5EF4-FFF2-40B4-BE49-F238E27FC236}">
              <a16:creationId xmlns:a16="http://schemas.microsoft.com/office/drawing/2014/main" id="{35F41373-08D4-4EB6-80DF-61696757BC51}"/>
            </a:ext>
          </a:extLst>
        </xdr:cNvPr>
        <xdr:cNvPicPr>
          <a:picLocks noChangeAspect="1"/>
        </xdr:cNvPicPr>
      </xdr:nvPicPr>
      <xdr:blipFill>
        <a:blip xmlns:r="http://schemas.openxmlformats.org/officeDocument/2006/relationships" r:embed="rId6"/>
        <a:stretch>
          <a:fillRect/>
        </a:stretch>
      </xdr:blipFill>
      <xdr:spPr>
        <a:xfrm>
          <a:off x="21682982" y="21976897"/>
          <a:ext cx="3697202" cy="3697202"/>
        </a:xfrm>
        <a:prstGeom prst="rect">
          <a:avLst/>
        </a:prstGeom>
      </xdr:spPr>
    </xdr:pic>
    <xdr:clientData/>
  </xdr:twoCellAnchor>
  <xdr:twoCellAnchor editAs="oneCell">
    <xdr:from>
      <xdr:col>8</xdr:col>
      <xdr:colOff>5061856</xdr:colOff>
      <xdr:row>21</xdr:row>
      <xdr:rowOff>36881</xdr:rowOff>
    </xdr:from>
    <xdr:to>
      <xdr:col>8</xdr:col>
      <xdr:colOff>8885465</xdr:colOff>
      <xdr:row>21</xdr:row>
      <xdr:rowOff>3860490</xdr:rowOff>
    </xdr:to>
    <xdr:pic>
      <xdr:nvPicPr>
        <xdr:cNvPr id="8" name="그림 7">
          <a:extLst>
            <a:ext uri="{FF2B5EF4-FFF2-40B4-BE49-F238E27FC236}">
              <a16:creationId xmlns:a16="http://schemas.microsoft.com/office/drawing/2014/main" id="{BD805C89-48B1-4A4D-AA11-52D2F7562D9B}"/>
            </a:ext>
          </a:extLst>
        </xdr:cNvPr>
        <xdr:cNvPicPr>
          <a:picLocks noChangeAspect="1"/>
        </xdr:cNvPicPr>
      </xdr:nvPicPr>
      <xdr:blipFill>
        <a:blip xmlns:r="http://schemas.openxmlformats.org/officeDocument/2006/relationships" r:embed="rId7"/>
        <a:stretch>
          <a:fillRect/>
        </a:stretch>
      </xdr:blipFill>
      <xdr:spPr>
        <a:xfrm>
          <a:off x="21587731" y="26040131"/>
          <a:ext cx="3823609" cy="3823609"/>
        </a:xfrm>
        <a:prstGeom prst="rect">
          <a:avLst/>
        </a:prstGeom>
      </xdr:spPr>
    </xdr:pic>
    <xdr:clientData/>
  </xdr:twoCellAnchor>
  <xdr:twoCellAnchor editAs="oneCell">
    <xdr:from>
      <xdr:col>8</xdr:col>
      <xdr:colOff>4231821</xdr:colOff>
      <xdr:row>33</xdr:row>
      <xdr:rowOff>36880</xdr:rowOff>
    </xdr:from>
    <xdr:to>
      <xdr:col>8</xdr:col>
      <xdr:colOff>8871859</xdr:colOff>
      <xdr:row>33</xdr:row>
      <xdr:rowOff>4676918</xdr:rowOff>
    </xdr:to>
    <xdr:pic>
      <xdr:nvPicPr>
        <xdr:cNvPr id="9" name="그림 8">
          <a:extLst>
            <a:ext uri="{FF2B5EF4-FFF2-40B4-BE49-F238E27FC236}">
              <a16:creationId xmlns:a16="http://schemas.microsoft.com/office/drawing/2014/main" id="{636819D8-C9CB-4EA8-9FF7-BEA683DDE7F5}"/>
            </a:ext>
          </a:extLst>
        </xdr:cNvPr>
        <xdr:cNvPicPr>
          <a:picLocks noChangeAspect="1"/>
        </xdr:cNvPicPr>
      </xdr:nvPicPr>
      <xdr:blipFill>
        <a:blip xmlns:r="http://schemas.openxmlformats.org/officeDocument/2006/relationships" r:embed="rId8"/>
        <a:stretch>
          <a:fillRect/>
        </a:stretch>
      </xdr:blipFill>
      <xdr:spPr>
        <a:xfrm>
          <a:off x="20757696" y="30059680"/>
          <a:ext cx="4640038" cy="4640038"/>
        </a:xfrm>
        <a:prstGeom prst="rect">
          <a:avLst/>
        </a:prstGeom>
      </xdr:spPr>
    </xdr:pic>
    <xdr:clientData/>
  </xdr:twoCellAnchor>
  <xdr:twoCellAnchor editAs="oneCell">
    <xdr:from>
      <xdr:col>8</xdr:col>
      <xdr:colOff>5402036</xdr:colOff>
      <xdr:row>43</xdr:row>
      <xdr:rowOff>68037</xdr:rowOff>
    </xdr:from>
    <xdr:to>
      <xdr:col>8</xdr:col>
      <xdr:colOff>8840702</xdr:colOff>
      <xdr:row>43</xdr:row>
      <xdr:rowOff>3506703</xdr:rowOff>
    </xdr:to>
    <xdr:pic>
      <xdr:nvPicPr>
        <xdr:cNvPr id="10" name="그림 9">
          <a:extLst>
            <a:ext uri="{FF2B5EF4-FFF2-40B4-BE49-F238E27FC236}">
              <a16:creationId xmlns:a16="http://schemas.microsoft.com/office/drawing/2014/main" id="{7974B5EC-3521-4103-96EA-08A0AF2C9686}"/>
            </a:ext>
          </a:extLst>
        </xdr:cNvPr>
        <xdr:cNvPicPr>
          <a:picLocks noChangeAspect="1"/>
        </xdr:cNvPicPr>
      </xdr:nvPicPr>
      <xdr:blipFill>
        <a:blip xmlns:r="http://schemas.openxmlformats.org/officeDocument/2006/relationships" r:embed="rId9"/>
        <a:stretch>
          <a:fillRect/>
        </a:stretch>
      </xdr:blipFill>
      <xdr:spPr>
        <a:xfrm>
          <a:off x="21927911" y="35034312"/>
          <a:ext cx="3438666" cy="3438666"/>
        </a:xfrm>
        <a:prstGeom prst="rect">
          <a:avLst/>
        </a:prstGeom>
      </xdr:spPr>
    </xdr:pic>
    <xdr:clientData/>
  </xdr:twoCellAnchor>
  <xdr:twoCellAnchor editAs="oneCell">
    <xdr:from>
      <xdr:col>8</xdr:col>
      <xdr:colOff>4435928</xdr:colOff>
      <xdr:row>46</xdr:row>
      <xdr:rowOff>0</xdr:rowOff>
    </xdr:from>
    <xdr:to>
      <xdr:col>8</xdr:col>
      <xdr:colOff>8854889</xdr:colOff>
      <xdr:row>46</xdr:row>
      <xdr:rowOff>4436256</xdr:rowOff>
    </xdr:to>
    <xdr:pic>
      <xdr:nvPicPr>
        <xdr:cNvPr id="11" name="그림 10">
          <a:extLst>
            <a:ext uri="{FF2B5EF4-FFF2-40B4-BE49-F238E27FC236}">
              <a16:creationId xmlns:a16="http://schemas.microsoft.com/office/drawing/2014/main" id="{4A432F84-CE01-4E0F-B518-00FBC035BB57}"/>
            </a:ext>
          </a:extLst>
        </xdr:cNvPr>
        <xdr:cNvPicPr>
          <a:picLocks noChangeAspect="1"/>
        </xdr:cNvPicPr>
      </xdr:nvPicPr>
      <xdr:blipFill>
        <a:blip xmlns:r="http://schemas.openxmlformats.org/officeDocument/2006/relationships" r:embed="rId10"/>
        <a:stretch>
          <a:fillRect/>
        </a:stretch>
      </xdr:blipFill>
      <xdr:spPr>
        <a:xfrm>
          <a:off x="20961803" y="38719125"/>
          <a:ext cx="4418961" cy="4436256"/>
        </a:xfrm>
        <a:prstGeom prst="rect">
          <a:avLst/>
        </a:prstGeom>
      </xdr:spPr>
    </xdr:pic>
    <xdr:clientData/>
  </xdr:twoCellAnchor>
  <xdr:twoCellAnchor editAs="oneCell">
    <xdr:from>
      <xdr:col>8</xdr:col>
      <xdr:colOff>5102679</xdr:colOff>
      <xdr:row>48</xdr:row>
      <xdr:rowOff>421821</xdr:rowOff>
    </xdr:from>
    <xdr:to>
      <xdr:col>8</xdr:col>
      <xdr:colOff>8786275</xdr:colOff>
      <xdr:row>48</xdr:row>
      <xdr:rowOff>4105417</xdr:rowOff>
    </xdr:to>
    <xdr:pic>
      <xdr:nvPicPr>
        <xdr:cNvPr id="12" name="그림 11">
          <a:extLst>
            <a:ext uri="{FF2B5EF4-FFF2-40B4-BE49-F238E27FC236}">
              <a16:creationId xmlns:a16="http://schemas.microsoft.com/office/drawing/2014/main" id="{740F617C-33E4-4751-81BD-B099B445E817}"/>
            </a:ext>
          </a:extLst>
        </xdr:cNvPr>
        <xdr:cNvPicPr>
          <a:picLocks noChangeAspect="1"/>
        </xdr:cNvPicPr>
      </xdr:nvPicPr>
      <xdr:blipFill>
        <a:blip xmlns:r="http://schemas.openxmlformats.org/officeDocument/2006/relationships" r:embed="rId11"/>
        <a:stretch>
          <a:fillRect/>
        </a:stretch>
      </xdr:blipFill>
      <xdr:spPr>
        <a:xfrm>
          <a:off x="21628554" y="44093946"/>
          <a:ext cx="3683596" cy="3683596"/>
        </a:xfrm>
        <a:prstGeom prst="rect">
          <a:avLst/>
        </a:prstGeom>
      </xdr:spPr>
    </xdr:pic>
    <xdr:clientData/>
  </xdr:twoCellAnchor>
  <xdr:twoCellAnchor editAs="oneCell">
    <xdr:from>
      <xdr:col>8</xdr:col>
      <xdr:colOff>4599215</xdr:colOff>
      <xdr:row>51</xdr:row>
      <xdr:rowOff>40821</xdr:rowOff>
    </xdr:from>
    <xdr:to>
      <xdr:col>8</xdr:col>
      <xdr:colOff>8827096</xdr:colOff>
      <xdr:row>51</xdr:row>
      <xdr:rowOff>4268702</xdr:rowOff>
    </xdr:to>
    <xdr:pic>
      <xdr:nvPicPr>
        <xdr:cNvPr id="13" name="그림 12">
          <a:extLst>
            <a:ext uri="{FF2B5EF4-FFF2-40B4-BE49-F238E27FC236}">
              <a16:creationId xmlns:a16="http://schemas.microsoft.com/office/drawing/2014/main" id="{708B6DD5-DA48-4E08-B491-F2A65E97B3D7}"/>
            </a:ext>
          </a:extLst>
        </xdr:cNvPr>
        <xdr:cNvPicPr>
          <a:picLocks noChangeAspect="1"/>
        </xdr:cNvPicPr>
      </xdr:nvPicPr>
      <xdr:blipFill>
        <a:blip xmlns:r="http://schemas.openxmlformats.org/officeDocument/2006/relationships" r:embed="rId12"/>
        <a:stretch>
          <a:fillRect/>
        </a:stretch>
      </xdr:blipFill>
      <xdr:spPr>
        <a:xfrm>
          <a:off x="21125090" y="48303996"/>
          <a:ext cx="4227881" cy="4227881"/>
        </a:xfrm>
        <a:prstGeom prst="rect">
          <a:avLst/>
        </a:prstGeom>
      </xdr:spPr>
    </xdr:pic>
    <xdr:clientData/>
  </xdr:twoCellAnchor>
  <xdr:twoCellAnchor editAs="oneCell">
    <xdr:from>
      <xdr:col>8</xdr:col>
      <xdr:colOff>4327071</xdr:colOff>
      <xdr:row>53</xdr:row>
      <xdr:rowOff>23274</xdr:rowOff>
    </xdr:from>
    <xdr:to>
      <xdr:col>8</xdr:col>
      <xdr:colOff>8790214</xdr:colOff>
      <xdr:row>53</xdr:row>
      <xdr:rowOff>4486417</xdr:rowOff>
    </xdr:to>
    <xdr:pic>
      <xdr:nvPicPr>
        <xdr:cNvPr id="14" name="그림 13">
          <a:extLst>
            <a:ext uri="{FF2B5EF4-FFF2-40B4-BE49-F238E27FC236}">
              <a16:creationId xmlns:a16="http://schemas.microsoft.com/office/drawing/2014/main" id="{4D4AFF74-EFF3-4683-9B21-5D2BC3A39BE1}"/>
            </a:ext>
          </a:extLst>
        </xdr:cNvPr>
        <xdr:cNvPicPr>
          <a:picLocks noChangeAspect="1"/>
        </xdr:cNvPicPr>
      </xdr:nvPicPr>
      <xdr:blipFill>
        <a:blip xmlns:r="http://schemas.openxmlformats.org/officeDocument/2006/relationships" r:embed="rId13"/>
        <a:stretch>
          <a:fillRect/>
        </a:stretch>
      </xdr:blipFill>
      <xdr:spPr>
        <a:xfrm>
          <a:off x="20852946" y="53010849"/>
          <a:ext cx="4463143" cy="4463143"/>
        </a:xfrm>
        <a:prstGeom prst="rect">
          <a:avLst/>
        </a:prstGeom>
      </xdr:spPr>
    </xdr:pic>
    <xdr:clientData/>
  </xdr:twoCellAnchor>
  <xdr:twoCellAnchor editAs="oneCell">
    <xdr:from>
      <xdr:col>8</xdr:col>
      <xdr:colOff>238125</xdr:colOff>
      <xdr:row>57</xdr:row>
      <xdr:rowOff>555162</xdr:rowOff>
    </xdr:from>
    <xdr:to>
      <xdr:col>8</xdr:col>
      <xdr:colOff>2928937</xdr:colOff>
      <xdr:row>57</xdr:row>
      <xdr:rowOff>3882196</xdr:rowOff>
    </xdr:to>
    <xdr:pic>
      <xdr:nvPicPr>
        <xdr:cNvPr id="15" name="그림 14">
          <a:extLst>
            <a:ext uri="{FF2B5EF4-FFF2-40B4-BE49-F238E27FC236}">
              <a16:creationId xmlns:a16="http://schemas.microsoft.com/office/drawing/2014/main" id="{02561811-C92E-416C-92C7-0D6AD00487A2}"/>
            </a:ext>
          </a:extLst>
        </xdr:cNvPr>
        <xdr:cNvPicPr>
          <a:picLocks noChangeAspect="1"/>
        </xdr:cNvPicPr>
      </xdr:nvPicPr>
      <xdr:blipFill>
        <a:blip xmlns:r="http://schemas.openxmlformats.org/officeDocument/2006/relationships" r:embed="rId14"/>
        <a:stretch>
          <a:fillRect/>
        </a:stretch>
      </xdr:blipFill>
      <xdr:spPr>
        <a:xfrm>
          <a:off x="16764000" y="58581462"/>
          <a:ext cx="2690812" cy="3327034"/>
        </a:xfrm>
        <a:prstGeom prst="rect">
          <a:avLst/>
        </a:prstGeom>
      </xdr:spPr>
    </xdr:pic>
    <xdr:clientData/>
  </xdr:twoCellAnchor>
  <xdr:twoCellAnchor editAs="oneCell">
    <xdr:from>
      <xdr:col>8</xdr:col>
      <xdr:colOff>3003737</xdr:colOff>
      <xdr:row>57</xdr:row>
      <xdr:rowOff>546846</xdr:rowOff>
    </xdr:from>
    <xdr:to>
      <xdr:col>8</xdr:col>
      <xdr:colOff>5678152</xdr:colOff>
      <xdr:row>57</xdr:row>
      <xdr:rowOff>3942805</xdr:rowOff>
    </xdr:to>
    <xdr:pic>
      <xdr:nvPicPr>
        <xdr:cNvPr id="16" name="그림 15">
          <a:extLst>
            <a:ext uri="{FF2B5EF4-FFF2-40B4-BE49-F238E27FC236}">
              <a16:creationId xmlns:a16="http://schemas.microsoft.com/office/drawing/2014/main" id="{D272B2CF-6096-4384-A751-08BACBE3AC7F}"/>
            </a:ext>
          </a:extLst>
        </xdr:cNvPr>
        <xdr:cNvPicPr>
          <a:picLocks noChangeAspect="1"/>
        </xdr:cNvPicPr>
      </xdr:nvPicPr>
      <xdr:blipFill>
        <a:blip xmlns:r="http://schemas.openxmlformats.org/officeDocument/2006/relationships" r:embed="rId15"/>
        <a:stretch>
          <a:fillRect/>
        </a:stretch>
      </xdr:blipFill>
      <xdr:spPr>
        <a:xfrm>
          <a:off x="19529612" y="58573146"/>
          <a:ext cx="2674415" cy="3395959"/>
        </a:xfrm>
        <a:prstGeom prst="rect">
          <a:avLst/>
        </a:prstGeom>
      </xdr:spPr>
    </xdr:pic>
    <xdr:clientData/>
  </xdr:twoCellAnchor>
  <xdr:twoCellAnchor editAs="oneCell">
    <xdr:from>
      <xdr:col>8</xdr:col>
      <xdr:colOff>4912179</xdr:colOff>
      <xdr:row>62</xdr:row>
      <xdr:rowOff>122464</xdr:rowOff>
    </xdr:from>
    <xdr:to>
      <xdr:col>8</xdr:col>
      <xdr:colOff>8613322</xdr:colOff>
      <xdr:row>62</xdr:row>
      <xdr:rowOff>3823607</xdr:rowOff>
    </xdr:to>
    <xdr:pic>
      <xdr:nvPicPr>
        <xdr:cNvPr id="17" name="그림 16">
          <a:extLst>
            <a:ext uri="{FF2B5EF4-FFF2-40B4-BE49-F238E27FC236}">
              <a16:creationId xmlns:a16="http://schemas.microsoft.com/office/drawing/2014/main" id="{F1F89E31-7E62-4335-BCA4-F80BF28A8A87}"/>
            </a:ext>
          </a:extLst>
        </xdr:cNvPr>
        <xdr:cNvPicPr>
          <a:picLocks noChangeAspect="1"/>
        </xdr:cNvPicPr>
      </xdr:nvPicPr>
      <xdr:blipFill>
        <a:blip xmlns:r="http://schemas.openxmlformats.org/officeDocument/2006/relationships" r:embed="rId16"/>
        <a:stretch>
          <a:fillRect/>
        </a:stretch>
      </xdr:blipFill>
      <xdr:spPr>
        <a:xfrm>
          <a:off x="21438054" y="63349414"/>
          <a:ext cx="3701143" cy="3701143"/>
        </a:xfrm>
        <a:prstGeom prst="rect">
          <a:avLst/>
        </a:prstGeom>
      </xdr:spPr>
    </xdr:pic>
    <xdr:clientData/>
  </xdr:twoCellAnchor>
  <xdr:twoCellAnchor editAs="oneCell">
    <xdr:from>
      <xdr:col>8</xdr:col>
      <xdr:colOff>3878035</xdr:colOff>
      <xdr:row>77</xdr:row>
      <xdr:rowOff>40821</xdr:rowOff>
    </xdr:from>
    <xdr:to>
      <xdr:col>8</xdr:col>
      <xdr:colOff>8813488</xdr:colOff>
      <xdr:row>77</xdr:row>
      <xdr:rowOff>4976274</xdr:rowOff>
    </xdr:to>
    <xdr:pic>
      <xdr:nvPicPr>
        <xdr:cNvPr id="18" name="그림 17">
          <a:extLst>
            <a:ext uri="{FF2B5EF4-FFF2-40B4-BE49-F238E27FC236}">
              <a16:creationId xmlns:a16="http://schemas.microsoft.com/office/drawing/2014/main" id="{62E2DA6D-7914-46C9-9547-F13C9DB32B9C}"/>
            </a:ext>
          </a:extLst>
        </xdr:cNvPr>
        <xdr:cNvPicPr>
          <a:picLocks noChangeAspect="1"/>
        </xdr:cNvPicPr>
      </xdr:nvPicPr>
      <xdr:blipFill>
        <a:blip xmlns:r="http://schemas.openxmlformats.org/officeDocument/2006/relationships" r:embed="rId17"/>
        <a:stretch>
          <a:fillRect/>
        </a:stretch>
      </xdr:blipFill>
      <xdr:spPr>
        <a:xfrm>
          <a:off x="20403910" y="67573071"/>
          <a:ext cx="4935453" cy="4935453"/>
        </a:xfrm>
        <a:prstGeom prst="rect">
          <a:avLst/>
        </a:prstGeom>
      </xdr:spPr>
    </xdr:pic>
    <xdr:clientData/>
  </xdr:twoCellAnchor>
  <xdr:twoCellAnchor editAs="oneCell">
    <xdr:from>
      <xdr:col>8</xdr:col>
      <xdr:colOff>3706746</xdr:colOff>
      <xdr:row>79</xdr:row>
      <xdr:rowOff>29592</xdr:rowOff>
    </xdr:from>
    <xdr:to>
      <xdr:col>8</xdr:col>
      <xdr:colOff>8637430</xdr:colOff>
      <xdr:row>79</xdr:row>
      <xdr:rowOff>4618844</xdr:rowOff>
    </xdr:to>
    <xdr:pic>
      <xdr:nvPicPr>
        <xdr:cNvPr id="19" name="그림 18">
          <a:extLst>
            <a:ext uri="{FF2B5EF4-FFF2-40B4-BE49-F238E27FC236}">
              <a16:creationId xmlns:a16="http://schemas.microsoft.com/office/drawing/2014/main" id="{CD435464-A5E5-46AB-8294-54EF0393CF22}"/>
            </a:ext>
          </a:extLst>
        </xdr:cNvPr>
        <xdr:cNvPicPr>
          <a:picLocks noChangeAspect="1"/>
        </xdr:cNvPicPr>
      </xdr:nvPicPr>
      <xdr:blipFill>
        <a:blip xmlns:r="http://schemas.openxmlformats.org/officeDocument/2006/relationships" r:embed="rId18"/>
        <a:stretch>
          <a:fillRect/>
        </a:stretch>
      </xdr:blipFill>
      <xdr:spPr>
        <a:xfrm>
          <a:off x="20232621" y="72762492"/>
          <a:ext cx="4930684" cy="4589252"/>
        </a:xfrm>
        <a:prstGeom prst="rect">
          <a:avLst/>
        </a:prstGeom>
      </xdr:spPr>
    </xdr:pic>
    <xdr:clientData/>
  </xdr:twoCellAnchor>
  <xdr:twoCellAnchor editAs="oneCell">
    <xdr:from>
      <xdr:col>8</xdr:col>
      <xdr:colOff>4993821</xdr:colOff>
      <xdr:row>79</xdr:row>
      <xdr:rowOff>5184322</xdr:rowOff>
    </xdr:from>
    <xdr:to>
      <xdr:col>8</xdr:col>
      <xdr:colOff>8881522</xdr:colOff>
      <xdr:row>96</xdr:row>
      <xdr:rowOff>3874094</xdr:rowOff>
    </xdr:to>
    <xdr:pic>
      <xdr:nvPicPr>
        <xdr:cNvPr id="20" name="그림 19">
          <a:extLst>
            <a:ext uri="{FF2B5EF4-FFF2-40B4-BE49-F238E27FC236}">
              <a16:creationId xmlns:a16="http://schemas.microsoft.com/office/drawing/2014/main" id="{FA6A7764-A615-4E72-8633-28D1C396DF78}"/>
            </a:ext>
          </a:extLst>
        </xdr:cNvPr>
        <xdr:cNvPicPr>
          <a:picLocks noChangeAspect="1"/>
        </xdr:cNvPicPr>
      </xdr:nvPicPr>
      <xdr:blipFill>
        <a:blip xmlns:r="http://schemas.openxmlformats.org/officeDocument/2006/relationships" r:embed="rId19"/>
        <a:stretch>
          <a:fillRect/>
        </a:stretch>
      </xdr:blipFill>
      <xdr:spPr>
        <a:xfrm>
          <a:off x="21519696" y="77917222"/>
          <a:ext cx="3887701" cy="3890422"/>
        </a:xfrm>
        <a:prstGeom prst="rect">
          <a:avLst/>
        </a:prstGeom>
      </xdr:spPr>
    </xdr:pic>
    <xdr:clientData/>
  </xdr:twoCellAnchor>
  <xdr:twoCellAnchor editAs="oneCell">
    <xdr:from>
      <xdr:col>8</xdr:col>
      <xdr:colOff>4558393</xdr:colOff>
      <xdr:row>101</xdr:row>
      <xdr:rowOff>217715</xdr:rowOff>
    </xdr:from>
    <xdr:to>
      <xdr:col>8</xdr:col>
      <xdr:colOff>8840702</xdr:colOff>
      <xdr:row>101</xdr:row>
      <xdr:rowOff>4500024</xdr:rowOff>
    </xdr:to>
    <xdr:pic>
      <xdr:nvPicPr>
        <xdr:cNvPr id="21" name="그림 20">
          <a:extLst>
            <a:ext uri="{FF2B5EF4-FFF2-40B4-BE49-F238E27FC236}">
              <a16:creationId xmlns:a16="http://schemas.microsoft.com/office/drawing/2014/main" id="{603E0220-79A3-483E-800E-F7A58247AE11}"/>
            </a:ext>
          </a:extLst>
        </xdr:cNvPr>
        <xdr:cNvPicPr>
          <a:picLocks noChangeAspect="1"/>
        </xdr:cNvPicPr>
      </xdr:nvPicPr>
      <xdr:blipFill>
        <a:blip xmlns:r="http://schemas.openxmlformats.org/officeDocument/2006/relationships" r:embed="rId20"/>
        <a:stretch>
          <a:fillRect/>
        </a:stretch>
      </xdr:blipFill>
      <xdr:spPr>
        <a:xfrm>
          <a:off x="21084268" y="82408940"/>
          <a:ext cx="4282309" cy="4282309"/>
        </a:xfrm>
        <a:prstGeom prst="rect">
          <a:avLst/>
        </a:prstGeom>
      </xdr:spPr>
    </xdr:pic>
    <xdr:clientData/>
  </xdr:twoCellAnchor>
  <xdr:twoCellAnchor editAs="oneCell">
    <xdr:from>
      <xdr:col>8</xdr:col>
      <xdr:colOff>4239026</xdr:colOff>
      <xdr:row>105</xdr:row>
      <xdr:rowOff>219797</xdr:rowOff>
    </xdr:from>
    <xdr:to>
      <xdr:col>8</xdr:col>
      <xdr:colOff>8494121</xdr:colOff>
      <xdr:row>105</xdr:row>
      <xdr:rowOff>4474892</xdr:rowOff>
    </xdr:to>
    <xdr:pic>
      <xdr:nvPicPr>
        <xdr:cNvPr id="22" name="그림 21">
          <a:extLst>
            <a:ext uri="{FF2B5EF4-FFF2-40B4-BE49-F238E27FC236}">
              <a16:creationId xmlns:a16="http://schemas.microsoft.com/office/drawing/2014/main" id="{E42D3E69-7A92-41AB-9145-1A491BCF20D6}"/>
            </a:ext>
          </a:extLst>
        </xdr:cNvPr>
        <xdr:cNvPicPr>
          <a:picLocks noChangeAspect="1"/>
        </xdr:cNvPicPr>
      </xdr:nvPicPr>
      <xdr:blipFill>
        <a:blip xmlns:r="http://schemas.openxmlformats.org/officeDocument/2006/relationships" r:embed="rId21"/>
        <a:stretch>
          <a:fillRect/>
        </a:stretch>
      </xdr:blipFill>
      <xdr:spPr>
        <a:xfrm>
          <a:off x="20764901" y="87611672"/>
          <a:ext cx="4255095" cy="4255095"/>
        </a:xfrm>
        <a:prstGeom prst="rect">
          <a:avLst/>
        </a:prstGeom>
      </xdr:spPr>
    </xdr:pic>
    <xdr:clientData/>
  </xdr:twoCellAnchor>
  <xdr:twoCellAnchor editAs="oneCell">
    <xdr:from>
      <xdr:col>8</xdr:col>
      <xdr:colOff>4268705</xdr:colOff>
      <xdr:row>106</xdr:row>
      <xdr:rowOff>108858</xdr:rowOff>
    </xdr:from>
    <xdr:to>
      <xdr:col>8</xdr:col>
      <xdr:colOff>8854311</xdr:colOff>
      <xdr:row>106</xdr:row>
      <xdr:rowOff>4694464</xdr:rowOff>
    </xdr:to>
    <xdr:pic>
      <xdr:nvPicPr>
        <xdr:cNvPr id="23" name="그림 22">
          <a:extLst>
            <a:ext uri="{FF2B5EF4-FFF2-40B4-BE49-F238E27FC236}">
              <a16:creationId xmlns:a16="http://schemas.microsoft.com/office/drawing/2014/main" id="{110062DA-B960-40F6-BF64-4309B37BA505}"/>
            </a:ext>
          </a:extLst>
        </xdr:cNvPr>
        <xdr:cNvPicPr>
          <a:picLocks noChangeAspect="1"/>
        </xdr:cNvPicPr>
      </xdr:nvPicPr>
      <xdr:blipFill>
        <a:blip xmlns:r="http://schemas.openxmlformats.org/officeDocument/2006/relationships" r:embed="rId22"/>
        <a:stretch>
          <a:fillRect/>
        </a:stretch>
      </xdr:blipFill>
      <xdr:spPr>
        <a:xfrm>
          <a:off x="20794580" y="92272758"/>
          <a:ext cx="4585606" cy="4585606"/>
        </a:xfrm>
        <a:prstGeom prst="rect">
          <a:avLst/>
        </a:prstGeom>
      </xdr:spPr>
    </xdr:pic>
    <xdr:clientData/>
  </xdr:twoCellAnchor>
  <xdr:twoCellAnchor editAs="oneCell">
    <xdr:from>
      <xdr:col>8</xdr:col>
      <xdr:colOff>3605893</xdr:colOff>
      <xdr:row>107</xdr:row>
      <xdr:rowOff>9666</xdr:rowOff>
    </xdr:from>
    <xdr:to>
      <xdr:col>8</xdr:col>
      <xdr:colOff>8803822</xdr:colOff>
      <xdr:row>108</xdr:row>
      <xdr:rowOff>0</xdr:rowOff>
    </xdr:to>
    <xdr:pic>
      <xdr:nvPicPr>
        <xdr:cNvPr id="24" name="그림 23">
          <a:extLst>
            <a:ext uri="{FF2B5EF4-FFF2-40B4-BE49-F238E27FC236}">
              <a16:creationId xmlns:a16="http://schemas.microsoft.com/office/drawing/2014/main" id="{46CF0392-962E-433E-9572-E7A1E48ACB6C}"/>
            </a:ext>
          </a:extLst>
        </xdr:cNvPr>
        <xdr:cNvPicPr>
          <a:picLocks noChangeAspect="1"/>
        </xdr:cNvPicPr>
      </xdr:nvPicPr>
      <xdr:blipFill>
        <a:blip xmlns:r="http://schemas.openxmlformats.org/officeDocument/2006/relationships" r:embed="rId23"/>
        <a:stretch>
          <a:fillRect/>
        </a:stretch>
      </xdr:blipFill>
      <xdr:spPr>
        <a:xfrm>
          <a:off x="20131768" y="97374216"/>
          <a:ext cx="5197929" cy="519098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hyperlink" Target="https://smore.im/api/form/download?fileId=LxuYghTObUUioNxNAnildzaqSr7nd7&amp;redirectToStorageFileUrl=true" TargetMode="External"/><Relationship Id="rId3" Type="http://schemas.openxmlformats.org/officeDocument/2006/relationships/hyperlink" Target="https://smore.im/api/form/download?fileId=8sj6tP3O4UXR9pqaFbtYiWxMpJS2HQ&amp;redirectToStorageFileUrl=true" TargetMode="External"/><Relationship Id="rId7" Type="http://schemas.openxmlformats.org/officeDocument/2006/relationships/hyperlink" Target="https://smore.im/api/form/download?fileId=bJGcdVRc5RHqxd9E8shMjbD6DkrMCW&amp;redirectToStorageFileUrl=true" TargetMode="External"/><Relationship Id="rId2" Type="http://schemas.openxmlformats.org/officeDocument/2006/relationships/hyperlink" Target="https://smore.im/api/form/download?fileId=TFfdBpiXGAuipkFSgkySXQfkrybsAv&amp;redirectToStorageFileUrl=true" TargetMode="External"/><Relationship Id="rId1" Type="http://schemas.openxmlformats.org/officeDocument/2006/relationships/hyperlink" Target="https://smore.im/api/form/download?fileId=of6rDHGhpbcEceEAdeMbAB1qnThW2F&amp;redirectToStorageFileUrl=true" TargetMode="External"/><Relationship Id="rId6" Type="http://schemas.openxmlformats.org/officeDocument/2006/relationships/hyperlink" Target="https://smore.im/api/form/download?fileId=6zmBBJSjLYnExyy0qPRazZwpDshMNB&amp;redirectToStorageFileUrl=true" TargetMode="External"/><Relationship Id="rId5" Type="http://schemas.openxmlformats.org/officeDocument/2006/relationships/hyperlink" Target="https://smore.im/api/form/download?fileId=xMQAG746MUlFkKnv5wDHfIpg3RbHd7&amp;redirectToStorageFileUrl=true" TargetMode="External"/><Relationship Id="rId10" Type="http://schemas.openxmlformats.org/officeDocument/2006/relationships/drawing" Target="../drawings/drawing1.xml"/><Relationship Id="rId4" Type="http://schemas.openxmlformats.org/officeDocument/2006/relationships/hyperlink" Target="https://smore.im/api/form/download?fileId=ppUDgD9b8f32HFeaaLcLEu4pBgzUcn&amp;redirectToStorageFileUrl=true" TargetMode="External"/><Relationship Id="rId9" Type="http://schemas.openxmlformats.org/officeDocument/2006/relationships/hyperlink" Target="https://smore.im/api/form/download?fileId=0TTcqAa387y5uML2iIKZrtGnlzxbZe&amp;redirectToStorageFileUrl=true" TargetMode="External"/></Relationships>
</file>

<file path=xl/worksheets/_rels/sheet3.xml.rels><?xml version="1.0" encoding="UTF-8" standalone="yes"?>
<Relationships xmlns="http://schemas.openxmlformats.org/package/2006/relationships"><Relationship Id="rId8" Type="http://schemas.openxmlformats.org/officeDocument/2006/relationships/hyperlink" Target="https://smore.im/api/form/download?fileId=0TTcqAa387y5uML2iIKZrtGnlzxbZe&amp;redirectToStorageFileUrl=true" TargetMode="External"/><Relationship Id="rId13" Type="http://schemas.openxmlformats.org/officeDocument/2006/relationships/hyperlink" Target="https://smore.im/api/form/download?fileId=Q702aFnEJ8LQOlmYuNUUyDc8YctR0H&amp;redirectToStorageFileUrl=true" TargetMode="External"/><Relationship Id="rId18" Type="http://schemas.openxmlformats.org/officeDocument/2006/relationships/hyperlink" Target="https://smore.im/api/form/download?fileId=3pgngtYCLOfxAaYkNQPNOOJPDddDTP&amp;redirectToStorageFileUrl=true" TargetMode="External"/><Relationship Id="rId3" Type="http://schemas.openxmlformats.org/officeDocument/2006/relationships/hyperlink" Target="https://smore.im/api/form/download?fileId=TFfdBpiXGAuipkFSgkySXQfkrybsAv&amp;redirectToStorageFileUrl=true" TargetMode="External"/><Relationship Id="rId21" Type="http://schemas.openxmlformats.org/officeDocument/2006/relationships/hyperlink" Target="https://smore.im/api/form/download?fileId=LxuYghTObUUioNxNAnildzaqSr7nd7&amp;redirectToStorageFileUrl=true" TargetMode="External"/><Relationship Id="rId7" Type="http://schemas.openxmlformats.org/officeDocument/2006/relationships/hyperlink" Target="https://smore.im/api/form/download?fileId=6OR0ewcUgWDNzt1VvaQtaVm97oFWUm&amp;redirectToStorageFileUrl=true" TargetMode="External"/><Relationship Id="rId12" Type="http://schemas.openxmlformats.org/officeDocument/2006/relationships/hyperlink" Target="https://smore.im/api/form/download?fileId=xMQAG746MUlFkKnv5wDHfIpg3RbHd7&amp;redirectToStorageFileUrl=true" TargetMode="External"/><Relationship Id="rId17" Type="http://schemas.openxmlformats.org/officeDocument/2006/relationships/hyperlink" Target="https://smore.im/api/form/download?fileId=bJGcdVRc5RHqxd9E8shMjbD6DkrMCW&amp;redirectToStorageFileUrl=true" TargetMode="External"/><Relationship Id="rId2" Type="http://schemas.openxmlformats.org/officeDocument/2006/relationships/hyperlink" Target="https://smore.im/api/form/download?fileId=of6rDHGhpbcEceEAdeMbAB1qnThW2F&amp;redirectToStorageFileUrl=true" TargetMode="External"/><Relationship Id="rId16" Type="http://schemas.openxmlformats.org/officeDocument/2006/relationships/hyperlink" Target="https://smore.im/api/form/download?fileId=aVRC2XzgWvoARO3rbPKvMYl7Nhok1S&amp;redirectToStorageFileUrl=true" TargetMode="External"/><Relationship Id="rId20" Type="http://schemas.openxmlformats.org/officeDocument/2006/relationships/hyperlink" Target="https://smore.im/api/form/download?fileId=92nfTpniihKrGOvqTRODgFgNfQKYAA&amp;redirectToStorageFileUrl=true" TargetMode="External"/><Relationship Id="rId1" Type="http://schemas.openxmlformats.org/officeDocument/2006/relationships/hyperlink" Target="https://smore.im/api/form/download?fileId=h8hWWl1wUx4ML8XPTMQTdi7CS4XUoA&amp;redirectToStorageFileUrl=true" TargetMode="External"/><Relationship Id="rId6" Type="http://schemas.openxmlformats.org/officeDocument/2006/relationships/hyperlink" Target="https://smore.im/api/form/download?fileId=ppUDgD9b8f32HFeaaLcLEu4pBgzUcn&amp;redirectToStorageFileUrl=true" TargetMode="External"/><Relationship Id="rId11" Type="http://schemas.openxmlformats.org/officeDocument/2006/relationships/hyperlink" Target="https://smore.im/api/form/download?fileId=1a5ZX3Ji0g6Dosap61UFxHWYurnZHH&amp;redirectToStorageFileUrl=true" TargetMode="External"/><Relationship Id="rId5" Type="http://schemas.openxmlformats.org/officeDocument/2006/relationships/hyperlink" Target="https://smore.im/api/form/download?fileId=8sj6tP3O4UXR9pqaFbtYiWxMpJS2HQ&amp;redirectToStorageFileUrl=true" TargetMode="External"/><Relationship Id="rId15" Type="http://schemas.openxmlformats.org/officeDocument/2006/relationships/hyperlink" Target="https://smore.im/api/form/download?fileId=6zmBBJSjLYnExyy0qPRazZwpDshMNB&amp;redirectToStorageFileUrl=true" TargetMode="External"/><Relationship Id="rId23" Type="http://schemas.openxmlformats.org/officeDocument/2006/relationships/printerSettings" Target="../printerSettings/printerSettings1.bin"/><Relationship Id="rId10" Type="http://schemas.openxmlformats.org/officeDocument/2006/relationships/hyperlink" Target="https://smore.im/api/form/download?fileId=1ZmU2XAmQqABM35DepOm3cE9njnLqq&amp;redirectToStorageFileUrl=true" TargetMode="External"/><Relationship Id="rId19" Type="http://schemas.openxmlformats.org/officeDocument/2006/relationships/hyperlink" Target="https://smore.im/api/form/download?fileId=F8uHVyn8URSwiN5Rt7oSGNYSbJN5Hk&amp;redirectToStorageFileUrl=true" TargetMode="External"/><Relationship Id="rId4" Type="http://schemas.openxmlformats.org/officeDocument/2006/relationships/hyperlink" Target="https://smore.im/api/form/download?fileId=GeS0B3FW9Jb4M918DOCRK63FUUidy1&amp;redirectToStorageFileUrl=true" TargetMode="External"/><Relationship Id="rId9" Type="http://schemas.openxmlformats.org/officeDocument/2006/relationships/hyperlink" Target="https://smore.im/api/form/download?fileId=9w1n1fvB81vYJsjBP2dWbOVcpgmBsX&amp;redirectToStorageFileUrl=true" TargetMode="External"/><Relationship Id="rId14" Type="http://schemas.openxmlformats.org/officeDocument/2006/relationships/hyperlink" Target="https://smore.im/api/form/download?fileId=T40DBvCLP5D7VK0EB6P2dTcQJMJG5p&amp;redirectToStorageFileUrl=true" TargetMode="External"/><Relationship Id="rId22" Type="http://schemas.openxmlformats.org/officeDocument/2006/relationships/hyperlink" Target="https://smore.im/api/form/download?fileId=al9FuYRO9EdoPWzR1sAJqNUuiMtqhs&amp;redirectToStorageFileUrl=true" TargetMode="External"/></Relationships>
</file>

<file path=xl/worksheets/_rels/sheet4.xml.rels><?xml version="1.0" encoding="UTF-8" standalone="yes"?>
<Relationships xmlns="http://schemas.openxmlformats.org/package/2006/relationships"><Relationship Id="rId8" Type="http://schemas.openxmlformats.org/officeDocument/2006/relationships/hyperlink" Target="https://smore.im/api/form/download?fileId=0TTcqAa387y5uML2iIKZrtGnlzxbZe&amp;redirectToStorageFileUrl=true" TargetMode="External"/><Relationship Id="rId13" Type="http://schemas.openxmlformats.org/officeDocument/2006/relationships/hyperlink" Target="https://smore.im/api/form/download?fileId=Q702aFnEJ8LQOlmYuNUUyDc8YctR0H&amp;redirectToStorageFileUrl=true" TargetMode="External"/><Relationship Id="rId18" Type="http://schemas.openxmlformats.org/officeDocument/2006/relationships/hyperlink" Target="https://smore.im/api/form/download?fileId=3pgngtYCLOfxAaYkNQPNOOJPDddDTP&amp;redirectToStorageFileUrl=true" TargetMode="External"/><Relationship Id="rId3" Type="http://schemas.openxmlformats.org/officeDocument/2006/relationships/hyperlink" Target="https://smore.im/api/form/download?fileId=TFfdBpiXGAuipkFSgkySXQfkrybsAv&amp;redirectToStorageFileUrl=true" TargetMode="External"/><Relationship Id="rId21" Type="http://schemas.openxmlformats.org/officeDocument/2006/relationships/hyperlink" Target="https://smore.im/api/form/download?fileId=LxuYghTObUUioNxNAnildzaqSr7nd7&amp;redirectToStorageFileUrl=true" TargetMode="External"/><Relationship Id="rId7" Type="http://schemas.openxmlformats.org/officeDocument/2006/relationships/hyperlink" Target="https://smore.im/api/form/download?fileId=6OR0ewcUgWDNzt1VvaQtaVm97oFWUm&amp;redirectToStorageFileUrl=true" TargetMode="External"/><Relationship Id="rId12" Type="http://schemas.openxmlformats.org/officeDocument/2006/relationships/hyperlink" Target="https://smore.im/api/form/download?fileId=xMQAG746MUlFkKnv5wDHfIpg3RbHd7&amp;redirectToStorageFileUrl=true" TargetMode="External"/><Relationship Id="rId17" Type="http://schemas.openxmlformats.org/officeDocument/2006/relationships/hyperlink" Target="https://smore.im/api/form/download?fileId=bJGcdVRc5RHqxd9E8shMjbD6DkrMCW&amp;redirectToStorageFileUrl=true" TargetMode="External"/><Relationship Id="rId2" Type="http://schemas.openxmlformats.org/officeDocument/2006/relationships/hyperlink" Target="https://smore.im/api/form/download?fileId=of6rDHGhpbcEceEAdeMbAB1qnThW2F&amp;redirectToStorageFileUrl=true" TargetMode="External"/><Relationship Id="rId16" Type="http://schemas.openxmlformats.org/officeDocument/2006/relationships/hyperlink" Target="https://smore.im/api/form/download?fileId=aVRC2XzgWvoARO3rbPKvMYl7Nhok1S&amp;redirectToStorageFileUrl=true" TargetMode="External"/><Relationship Id="rId20" Type="http://schemas.openxmlformats.org/officeDocument/2006/relationships/hyperlink" Target="https://smore.im/api/form/download?fileId=92nfTpniihKrGOvqTRODgFgNfQKYAA&amp;redirectToStorageFileUrl=true" TargetMode="External"/><Relationship Id="rId1" Type="http://schemas.openxmlformats.org/officeDocument/2006/relationships/hyperlink" Target="https://smore.im/api/form/download?fileId=h8hWWl1wUx4ML8XPTMQTdi7CS4XUoA&amp;redirectToStorageFileUrl=true" TargetMode="External"/><Relationship Id="rId6" Type="http://schemas.openxmlformats.org/officeDocument/2006/relationships/hyperlink" Target="https://smore.im/api/form/download?fileId=ppUDgD9b8f32HFeaaLcLEu4pBgzUcn&amp;redirectToStorageFileUrl=true" TargetMode="External"/><Relationship Id="rId11" Type="http://schemas.openxmlformats.org/officeDocument/2006/relationships/hyperlink" Target="https://smore.im/api/form/download?fileId=1a5ZX3Ji0g6Dosap61UFxHWYurnZHH&amp;redirectToStorageFileUrl=true" TargetMode="External"/><Relationship Id="rId5" Type="http://schemas.openxmlformats.org/officeDocument/2006/relationships/hyperlink" Target="https://smore.im/api/form/download?fileId=8sj6tP3O4UXR9pqaFbtYiWxMpJS2HQ&amp;redirectToStorageFileUrl=true" TargetMode="External"/><Relationship Id="rId15" Type="http://schemas.openxmlformats.org/officeDocument/2006/relationships/hyperlink" Target="https://smore.im/api/form/download?fileId=6zmBBJSjLYnExyy0qPRazZwpDshMNB&amp;redirectToStorageFileUrl=true" TargetMode="External"/><Relationship Id="rId23" Type="http://schemas.openxmlformats.org/officeDocument/2006/relationships/drawing" Target="../drawings/drawing2.xml"/><Relationship Id="rId10" Type="http://schemas.openxmlformats.org/officeDocument/2006/relationships/hyperlink" Target="https://smore.im/api/form/download?fileId=1ZmU2XAmQqABM35DepOm3cE9njnLqq&amp;redirectToStorageFileUrl=true" TargetMode="External"/><Relationship Id="rId19" Type="http://schemas.openxmlformats.org/officeDocument/2006/relationships/hyperlink" Target="https://smore.im/api/form/download?fileId=F8uHVyn8URSwiN5Rt7oSGNYSbJN5Hk&amp;redirectToStorageFileUrl=true" TargetMode="External"/><Relationship Id="rId4" Type="http://schemas.openxmlformats.org/officeDocument/2006/relationships/hyperlink" Target="https://smore.im/api/form/download?fileId=GeS0B3FW9Jb4M918DOCRK63FUUidy1&amp;redirectToStorageFileUrl=true" TargetMode="External"/><Relationship Id="rId9" Type="http://schemas.openxmlformats.org/officeDocument/2006/relationships/hyperlink" Target="https://smore.im/api/form/download?fileId=9w1n1fvB81vYJsjBP2dWbOVcpgmBsX&amp;redirectToStorageFileUrl=true" TargetMode="External"/><Relationship Id="rId14" Type="http://schemas.openxmlformats.org/officeDocument/2006/relationships/hyperlink" Target="https://smore.im/api/form/download?fileId=T40DBvCLP5D7VK0EB6P2dTcQJMJG5p&amp;redirectToStorageFileUrl=true" TargetMode="External"/><Relationship Id="rId22" Type="http://schemas.openxmlformats.org/officeDocument/2006/relationships/hyperlink" Target="https://smore.im/api/form/download?fileId=al9FuYRO9EdoPWzR1sAJqNUuiMtqhs&amp;redirectToStorageFileUrl=true"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AC90C7-513D-4C71-9249-3DFC9D52D0FE}">
  <dimension ref="A2:K53"/>
  <sheetViews>
    <sheetView tabSelected="1" topLeftCell="A15" zoomScale="55" zoomScaleNormal="55" workbookViewId="0">
      <selection activeCell="H24" sqref="H24:K24"/>
    </sheetView>
  </sheetViews>
  <sheetFormatPr defaultRowHeight="17.25" x14ac:dyDescent="0.3"/>
  <cols>
    <col min="2" max="2" width="8.88671875" style="1"/>
    <col min="3" max="3" width="14.21875" style="1" customWidth="1"/>
    <col min="5" max="5" width="23.88671875" customWidth="1"/>
    <col min="6" max="6" width="23.6640625" customWidth="1"/>
    <col min="7" max="7" width="8.88671875" customWidth="1"/>
    <col min="8" max="8" width="35.88671875" customWidth="1"/>
    <col min="9" max="9" width="52" customWidth="1"/>
    <col min="10" max="10" width="35.33203125" customWidth="1"/>
    <col min="11" max="11" width="58" customWidth="1"/>
  </cols>
  <sheetData>
    <row r="2" spans="1:11" x14ac:dyDescent="0.3">
      <c r="D2" s="2">
        <f>COUNTA(D4:D58)</f>
        <v>50</v>
      </c>
      <c r="E2" s="2"/>
    </row>
    <row r="3" spans="1:11" x14ac:dyDescent="0.3">
      <c r="A3" t="s">
        <v>0</v>
      </c>
      <c r="B3" s="1" t="s">
        <v>1</v>
      </c>
      <c r="C3" s="1" t="s">
        <v>2</v>
      </c>
      <c r="D3" t="s">
        <v>3</v>
      </c>
      <c r="F3" t="s">
        <v>4</v>
      </c>
      <c r="G3" t="s">
        <v>5</v>
      </c>
      <c r="H3" t="s">
        <v>6</v>
      </c>
      <c r="I3" t="s">
        <v>7</v>
      </c>
      <c r="J3" s="1"/>
      <c r="K3" s="1" t="s">
        <v>8</v>
      </c>
    </row>
    <row r="4" spans="1:11" ht="51.75" x14ac:dyDescent="0.3">
      <c r="A4">
        <v>5</v>
      </c>
      <c r="B4" s="1" t="s">
        <v>9</v>
      </c>
      <c r="C4" s="1" t="s">
        <v>10</v>
      </c>
      <c r="D4" t="s">
        <v>11</v>
      </c>
      <c r="F4" t="s">
        <v>12</v>
      </c>
      <c r="G4" t="s">
        <v>13</v>
      </c>
      <c r="H4" s="3" t="s">
        <v>14</v>
      </c>
      <c r="I4" t="s">
        <v>15</v>
      </c>
      <c r="J4" t="s">
        <v>15</v>
      </c>
      <c r="K4" s="1" t="s">
        <v>16</v>
      </c>
    </row>
    <row r="5" spans="1:11" ht="51.75" x14ac:dyDescent="0.3">
      <c r="A5">
        <v>20</v>
      </c>
      <c r="B5" s="1" t="s">
        <v>17</v>
      </c>
      <c r="C5" s="1" t="s">
        <v>18</v>
      </c>
      <c r="D5" t="s">
        <v>19</v>
      </c>
      <c r="F5" t="s">
        <v>20</v>
      </c>
      <c r="G5" t="s">
        <v>21</v>
      </c>
      <c r="H5" t="s">
        <v>15</v>
      </c>
      <c r="I5" s="1" t="s">
        <v>22</v>
      </c>
      <c r="J5" t="s">
        <v>15</v>
      </c>
      <c r="K5" s="1" t="s">
        <v>23</v>
      </c>
    </row>
    <row r="6" spans="1:11" ht="51.75" x14ac:dyDescent="0.3">
      <c r="A6">
        <v>22</v>
      </c>
      <c r="B6" s="1" t="s">
        <v>24</v>
      </c>
      <c r="C6" s="1" t="s">
        <v>25</v>
      </c>
      <c r="D6" t="s">
        <v>26</v>
      </c>
      <c r="F6" t="s">
        <v>27</v>
      </c>
      <c r="G6" t="s">
        <v>21</v>
      </c>
      <c r="H6" t="s">
        <v>15</v>
      </c>
      <c r="I6" s="4" t="s">
        <v>28</v>
      </c>
      <c r="J6" t="s">
        <v>15</v>
      </c>
      <c r="K6" s="1" t="s">
        <v>29</v>
      </c>
    </row>
    <row r="7" spans="1:11" ht="51.75" x14ac:dyDescent="0.3">
      <c r="A7">
        <v>24</v>
      </c>
      <c r="B7" s="1" t="s">
        <v>30</v>
      </c>
      <c r="C7" s="1" t="s">
        <v>31</v>
      </c>
      <c r="D7" t="s">
        <v>32</v>
      </c>
      <c r="F7" t="s">
        <v>33</v>
      </c>
      <c r="G7" t="s">
        <v>21</v>
      </c>
      <c r="H7" t="s">
        <v>15</v>
      </c>
      <c r="I7" t="s">
        <v>34</v>
      </c>
      <c r="J7" t="s">
        <v>15</v>
      </c>
      <c r="K7" s="1" t="s">
        <v>35</v>
      </c>
    </row>
    <row r="8" spans="1:11" ht="69" x14ac:dyDescent="0.3">
      <c r="A8">
        <v>25</v>
      </c>
      <c r="B8" s="1" t="s">
        <v>36</v>
      </c>
      <c r="C8" s="1" t="s">
        <v>18</v>
      </c>
      <c r="D8" t="s">
        <v>37</v>
      </c>
      <c r="F8" t="s">
        <v>38</v>
      </c>
      <c r="G8" t="s">
        <v>21</v>
      </c>
      <c r="H8" t="s">
        <v>15</v>
      </c>
      <c r="I8" t="s">
        <v>39</v>
      </c>
      <c r="J8" t="s">
        <v>15</v>
      </c>
      <c r="K8" s="1" t="s">
        <v>40</v>
      </c>
    </row>
    <row r="9" spans="1:11" ht="51.75" x14ac:dyDescent="0.3">
      <c r="A9">
        <v>27</v>
      </c>
      <c r="B9" s="1" t="s">
        <v>41</v>
      </c>
      <c r="C9" s="1" t="s">
        <v>31</v>
      </c>
      <c r="D9" t="s">
        <v>42</v>
      </c>
      <c r="F9" t="s">
        <v>43</v>
      </c>
      <c r="G9" t="s">
        <v>21</v>
      </c>
      <c r="H9" t="s">
        <v>15</v>
      </c>
      <c r="I9" t="s">
        <v>44</v>
      </c>
      <c r="J9" t="s">
        <v>15</v>
      </c>
      <c r="K9" s="1" t="s">
        <v>45</v>
      </c>
    </row>
    <row r="10" spans="1:11" ht="69" x14ac:dyDescent="0.3">
      <c r="A10">
        <v>30</v>
      </c>
      <c r="B10" s="1" t="s">
        <v>46</v>
      </c>
      <c r="C10" s="1" t="s">
        <v>18</v>
      </c>
      <c r="D10" t="s">
        <v>47</v>
      </c>
      <c r="F10" t="s">
        <v>48</v>
      </c>
      <c r="G10" t="s">
        <v>21</v>
      </c>
      <c r="H10" t="s">
        <v>15</v>
      </c>
      <c r="I10" t="s">
        <v>49</v>
      </c>
      <c r="J10" t="s">
        <v>15</v>
      </c>
      <c r="K10" s="1" t="s">
        <v>50</v>
      </c>
    </row>
    <row r="11" spans="1:11" ht="69" x14ac:dyDescent="0.3">
      <c r="A11">
        <v>35</v>
      </c>
      <c r="B11" s="1" t="s">
        <v>51</v>
      </c>
      <c r="C11" s="1" t="s">
        <v>31</v>
      </c>
      <c r="D11" t="s">
        <v>52</v>
      </c>
      <c r="F11" t="s">
        <v>53</v>
      </c>
      <c r="G11" t="s">
        <v>21</v>
      </c>
      <c r="I11" t="s">
        <v>54</v>
      </c>
      <c r="J11" t="s">
        <v>15</v>
      </c>
      <c r="K11" s="1" t="s">
        <v>55</v>
      </c>
    </row>
    <row r="12" spans="1:11" ht="51.75" x14ac:dyDescent="0.3">
      <c r="A12">
        <v>37</v>
      </c>
      <c r="B12" s="1" t="s">
        <v>56</v>
      </c>
      <c r="C12" s="1" t="s">
        <v>57</v>
      </c>
      <c r="D12" t="s">
        <v>58</v>
      </c>
      <c r="F12" t="s">
        <v>59</v>
      </c>
      <c r="G12" t="s">
        <v>21</v>
      </c>
      <c r="H12" t="s">
        <v>15</v>
      </c>
      <c r="I12" s="4" t="s">
        <v>60</v>
      </c>
      <c r="J12" t="s">
        <v>15</v>
      </c>
      <c r="K12" s="1" t="s">
        <v>61</v>
      </c>
    </row>
    <row r="13" spans="1:11" ht="51.75" x14ac:dyDescent="0.3">
      <c r="A13">
        <v>45</v>
      </c>
      <c r="B13" s="1" t="s">
        <v>62</v>
      </c>
      <c r="C13" s="1" t="s">
        <v>63</v>
      </c>
      <c r="D13" t="s">
        <v>64</v>
      </c>
      <c r="F13" t="s">
        <v>65</v>
      </c>
      <c r="G13" t="s">
        <v>13</v>
      </c>
      <c r="H13" s="3" t="s">
        <v>66</v>
      </c>
      <c r="I13" t="s">
        <v>15</v>
      </c>
      <c r="J13" t="s">
        <v>15</v>
      </c>
      <c r="K13" s="1" t="s">
        <v>67</v>
      </c>
    </row>
    <row r="14" spans="1:11" ht="51.75" x14ac:dyDescent="0.3">
      <c r="A14">
        <v>50</v>
      </c>
      <c r="B14" s="1" t="s">
        <v>68</v>
      </c>
      <c r="C14" s="1" t="s">
        <v>69</v>
      </c>
      <c r="D14" t="s">
        <v>70</v>
      </c>
      <c r="F14" t="s">
        <v>71</v>
      </c>
      <c r="G14" t="s">
        <v>13</v>
      </c>
      <c r="H14" t="s">
        <v>72</v>
      </c>
      <c r="I14" t="s">
        <v>15</v>
      </c>
      <c r="J14" t="s">
        <v>15</v>
      </c>
      <c r="K14" s="1" t="s">
        <v>73</v>
      </c>
    </row>
    <row r="15" spans="1:11" ht="69" x14ac:dyDescent="0.3">
      <c r="A15">
        <v>58</v>
      </c>
      <c r="B15" s="1" t="s">
        <v>74</v>
      </c>
      <c r="C15" s="1" t="s">
        <v>18</v>
      </c>
      <c r="D15" t="s">
        <v>75</v>
      </c>
      <c r="F15" t="s">
        <v>76</v>
      </c>
      <c r="G15" t="s">
        <v>21</v>
      </c>
      <c r="H15" t="s">
        <v>15</v>
      </c>
      <c r="I15" t="s">
        <v>77</v>
      </c>
      <c r="J15" t="s">
        <v>15</v>
      </c>
      <c r="K15" s="1" t="s">
        <v>78</v>
      </c>
    </row>
    <row r="16" spans="1:11" ht="69" x14ac:dyDescent="0.3">
      <c r="A16">
        <v>60</v>
      </c>
      <c r="B16" s="1" t="s">
        <v>79</v>
      </c>
      <c r="C16" s="1" t="s">
        <v>31</v>
      </c>
      <c r="D16" t="s">
        <v>80</v>
      </c>
      <c r="F16" t="s">
        <v>81</v>
      </c>
      <c r="G16" t="s">
        <v>13</v>
      </c>
      <c r="H16" t="s">
        <v>82</v>
      </c>
      <c r="I16" t="s">
        <v>15</v>
      </c>
      <c r="J16" t="s">
        <v>15</v>
      </c>
      <c r="K16" s="1" t="s">
        <v>83</v>
      </c>
    </row>
    <row r="17" spans="1:11" ht="51.75" x14ac:dyDescent="0.3">
      <c r="A17">
        <v>65</v>
      </c>
      <c r="B17" s="1" t="s">
        <v>84</v>
      </c>
      <c r="C17" s="1" t="s">
        <v>18</v>
      </c>
      <c r="D17" t="s">
        <v>85</v>
      </c>
      <c r="F17" t="s">
        <v>86</v>
      </c>
      <c r="G17" t="s">
        <v>21</v>
      </c>
      <c r="H17" t="s">
        <v>15</v>
      </c>
      <c r="I17" s="3" t="s">
        <v>87</v>
      </c>
      <c r="J17" t="s">
        <v>15</v>
      </c>
      <c r="K17" s="1" t="s">
        <v>88</v>
      </c>
    </row>
    <row r="18" spans="1:11" ht="51.75" x14ac:dyDescent="0.3">
      <c r="A18">
        <v>67</v>
      </c>
      <c r="B18" s="1" t="s">
        <v>89</v>
      </c>
      <c r="C18" s="1" t="s">
        <v>90</v>
      </c>
      <c r="D18" t="s">
        <v>91</v>
      </c>
      <c r="F18" t="s">
        <v>92</v>
      </c>
      <c r="G18" t="s">
        <v>13</v>
      </c>
      <c r="H18" s="3" t="s">
        <v>93</v>
      </c>
      <c r="I18" t="s">
        <v>15</v>
      </c>
      <c r="J18" t="s">
        <v>15</v>
      </c>
      <c r="K18" s="1" t="s">
        <v>94</v>
      </c>
    </row>
    <row r="19" spans="1:11" ht="103.5" x14ac:dyDescent="0.3">
      <c r="A19">
        <v>70</v>
      </c>
      <c r="B19" s="1" t="s">
        <v>95</v>
      </c>
      <c r="C19" s="1" t="s">
        <v>25</v>
      </c>
      <c r="D19" t="s">
        <v>96</v>
      </c>
      <c r="F19" t="s">
        <v>97</v>
      </c>
      <c r="G19" t="s">
        <v>13</v>
      </c>
      <c r="H19" s="3" t="s">
        <v>98</v>
      </c>
      <c r="I19" t="s">
        <v>15</v>
      </c>
      <c r="J19" t="s">
        <v>15</v>
      </c>
      <c r="K19" s="1" t="s">
        <v>99</v>
      </c>
    </row>
    <row r="20" spans="1:11" ht="51.75" x14ac:dyDescent="0.3">
      <c r="A20">
        <v>79</v>
      </c>
      <c r="B20" s="1" t="s">
        <v>100</v>
      </c>
      <c r="C20" s="1" t="s">
        <v>31</v>
      </c>
      <c r="D20" t="s">
        <v>101</v>
      </c>
      <c r="F20" t="s">
        <v>102</v>
      </c>
      <c r="G20" t="s">
        <v>21</v>
      </c>
      <c r="H20" t="s">
        <v>15</v>
      </c>
      <c r="I20" t="s">
        <v>103</v>
      </c>
      <c r="J20" t="s">
        <v>15</v>
      </c>
      <c r="K20" s="1" t="s">
        <v>104</v>
      </c>
    </row>
    <row r="21" spans="1:11" ht="51.75" x14ac:dyDescent="0.3">
      <c r="A21">
        <v>89</v>
      </c>
      <c r="B21" s="1" t="s">
        <v>105</v>
      </c>
      <c r="C21" s="1" t="s">
        <v>18</v>
      </c>
      <c r="D21" t="s">
        <v>106</v>
      </c>
      <c r="F21" t="s">
        <v>107</v>
      </c>
      <c r="G21" t="s">
        <v>21</v>
      </c>
      <c r="H21" t="s">
        <v>15</v>
      </c>
      <c r="I21" s="1" t="s">
        <v>108</v>
      </c>
      <c r="J21" t="s">
        <v>15</v>
      </c>
      <c r="K21" s="1" t="s">
        <v>109</v>
      </c>
    </row>
    <row r="22" spans="1:11" ht="51.75" x14ac:dyDescent="0.3">
      <c r="A22">
        <v>96</v>
      </c>
      <c r="B22" s="1" t="s">
        <v>110</v>
      </c>
      <c r="C22" s="1" t="s">
        <v>69</v>
      </c>
      <c r="D22" t="s">
        <v>111</v>
      </c>
      <c r="F22" t="s">
        <v>112</v>
      </c>
      <c r="G22" t="s">
        <v>21</v>
      </c>
      <c r="H22" t="s">
        <v>15</v>
      </c>
      <c r="I22" s="3" t="s">
        <v>113</v>
      </c>
      <c r="J22" t="s">
        <v>15</v>
      </c>
      <c r="K22" s="1" t="s">
        <v>114</v>
      </c>
    </row>
    <row r="23" spans="1:11" ht="51.75" x14ac:dyDescent="0.3">
      <c r="A23">
        <v>99</v>
      </c>
      <c r="B23" s="1" t="s">
        <v>115</v>
      </c>
      <c r="C23" s="1" t="s">
        <v>116</v>
      </c>
      <c r="D23" t="s">
        <v>117</v>
      </c>
      <c r="F23" t="s">
        <v>118</v>
      </c>
      <c r="G23" t="s">
        <v>21</v>
      </c>
      <c r="H23" t="s">
        <v>15</v>
      </c>
      <c r="I23" s="3" t="s">
        <v>119</v>
      </c>
      <c r="J23" t="s">
        <v>15</v>
      </c>
      <c r="K23" s="1" t="s">
        <v>120</v>
      </c>
    </row>
    <row r="24" spans="1:11" ht="86.25" x14ac:dyDescent="0.3">
      <c r="A24">
        <v>104</v>
      </c>
      <c r="B24" s="1" t="s">
        <v>121</v>
      </c>
      <c r="C24" s="1" t="s">
        <v>31</v>
      </c>
      <c r="D24" t="s">
        <v>122</v>
      </c>
      <c r="F24" t="s">
        <v>123</v>
      </c>
      <c r="G24" t="s">
        <v>13</v>
      </c>
      <c r="H24" t="s">
        <v>124</v>
      </c>
      <c r="I24" t="s">
        <v>15</v>
      </c>
      <c r="J24" t="s">
        <v>15</v>
      </c>
      <c r="K24" s="1" t="s">
        <v>125</v>
      </c>
    </row>
    <row r="25" spans="1:11" ht="69" x14ac:dyDescent="0.3">
      <c r="A25">
        <v>111</v>
      </c>
      <c r="B25" s="1" t="s">
        <v>126</v>
      </c>
      <c r="C25" s="1" t="s">
        <v>18</v>
      </c>
      <c r="D25" t="s">
        <v>127</v>
      </c>
      <c r="F25" t="s">
        <v>128</v>
      </c>
      <c r="G25" t="s">
        <v>21</v>
      </c>
      <c r="H25" t="s">
        <v>15</v>
      </c>
      <c r="I25" s="3" t="s">
        <v>129</v>
      </c>
      <c r="J25" t="s">
        <v>15</v>
      </c>
      <c r="K25" s="1" t="s">
        <v>130</v>
      </c>
    </row>
    <row r="26" spans="1:11" ht="51.75" x14ac:dyDescent="0.3">
      <c r="A26">
        <v>10</v>
      </c>
      <c r="B26" s="1" t="s">
        <v>131</v>
      </c>
      <c r="C26" s="1" t="s">
        <v>18</v>
      </c>
      <c r="D26" t="s">
        <v>132</v>
      </c>
      <c r="F26" t="s">
        <v>133</v>
      </c>
      <c r="G26" t="s">
        <v>21</v>
      </c>
      <c r="H26" t="s">
        <v>15</v>
      </c>
      <c r="I26" t="s">
        <v>134</v>
      </c>
      <c r="J26" t="s">
        <v>15</v>
      </c>
      <c r="K26" s="1" t="s">
        <v>135</v>
      </c>
    </row>
    <row r="27" spans="1:11" ht="51.75" x14ac:dyDescent="0.3">
      <c r="A27">
        <v>12</v>
      </c>
      <c r="B27" s="1" t="s">
        <v>136</v>
      </c>
      <c r="C27" s="1" t="s">
        <v>69</v>
      </c>
      <c r="D27" t="s">
        <v>137</v>
      </c>
      <c r="F27" t="s">
        <v>138</v>
      </c>
      <c r="G27" t="s">
        <v>21</v>
      </c>
      <c r="H27" t="s">
        <v>15</v>
      </c>
      <c r="I27" s="4" t="s">
        <v>139</v>
      </c>
      <c r="J27" t="s">
        <v>15</v>
      </c>
      <c r="K27" s="1" t="s">
        <v>140</v>
      </c>
    </row>
    <row r="28" spans="1:11" ht="172.5" x14ac:dyDescent="0.3">
      <c r="A28">
        <v>28</v>
      </c>
      <c r="B28" s="1" t="s">
        <v>141</v>
      </c>
      <c r="C28" s="1" t="s">
        <v>142</v>
      </c>
      <c r="D28" t="s">
        <v>143</v>
      </c>
      <c r="F28" t="s">
        <v>144</v>
      </c>
      <c r="G28" t="s">
        <v>13</v>
      </c>
      <c r="H28" t="s">
        <v>145</v>
      </c>
      <c r="I28" t="s">
        <v>15</v>
      </c>
      <c r="J28" t="s">
        <v>15</v>
      </c>
      <c r="K28" s="5" t="s">
        <v>146</v>
      </c>
    </row>
    <row r="29" spans="1:11" ht="120.75" x14ac:dyDescent="0.3">
      <c r="A29">
        <v>36</v>
      </c>
      <c r="B29" s="1" t="s">
        <v>51</v>
      </c>
      <c r="C29" s="1" t="s">
        <v>147</v>
      </c>
      <c r="D29" t="s">
        <v>148</v>
      </c>
      <c r="F29" t="s">
        <v>149</v>
      </c>
      <c r="G29" t="s">
        <v>13</v>
      </c>
      <c r="H29" t="s">
        <v>150</v>
      </c>
      <c r="I29" t="s">
        <v>15</v>
      </c>
      <c r="J29" t="s">
        <v>15</v>
      </c>
      <c r="K29" s="1" t="s">
        <v>151</v>
      </c>
    </row>
    <row r="30" spans="1:11" ht="103.5" x14ac:dyDescent="0.3">
      <c r="A30">
        <v>47</v>
      </c>
      <c r="B30" s="1" t="s">
        <v>152</v>
      </c>
      <c r="C30" s="1" t="s">
        <v>116</v>
      </c>
      <c r="D30" t="s">
        <v>153</v>
      </c>
      <c r="F30" t="s">
        <v>154</v>
      </c>
      <c r="G30" t="s">
        <v>21</v>
      </c>
      <c r="H30" t="s">
        <v>15</v>
      </c>
      <c r="I30" t="s">
        <v>155</v>
      </c>
      <c r="J30" t="s">
        <v>15</v>
      </c>
      <c r="K30" s="5" t="s">
        <v>156</v>
      </c>
    </row>
    <row r="31" spans="1:11" ht="51.75" x14ac:dyDescent="0.3">
      <c r="A31">
        <v>52</v>
      </c>
      <c r="B31" s="1" t="s">
        <v>157</v>
      </c>
      <c r="C31" s="1" t="s">
        <v>158</v>
      </c>
      <c r="D31" t="s">
        <v>159</v>
      </c>
      <c r="F31" t="s">
        <v>160</v>
      </c>
      <c r="G31" t="s">
        <v>21</v>
      </c>
      <c r="H31" t="s">
        <v>15</v>
      </c>
      <c r="I31" t="s">
        <v>161</v>
      </c>
      <c r="J31" t="s">
        <v>15</v>
      </c>
      <c r="K31" s="1" t="s">
        <v>162</v>
      </c>
    </row>
    <row r="32" spans="1:11" ht="51.75" x14ac:dyDescent="0.3">
      <c r="A32">
        <v>55</v>
      </c>
      <c r="B32" s="1" t="s">
        <v>163</v>
      </c>
      <c r="C32" s="1" t="s">
        <v>31</v>
      </c>
      <c r="D32" t="s">
        <v>164</v>
      </c>
      <c r="F32" t="s">
        <v>165</v>
      </c>
      <c r="G32" t="s">
        <v>21</v>
      </c>
      <c r="H32" t="s">
        <v>15</v>
      </c>
      <c r="I32" t="s">
        <v>166</v>
      </c>
      <c r="J32" t="s">
        <v>15</v>
      </c>
      <c r="K32" s="1" t="s">
        <v>167</v>
      </c>
    </row>
    <row r="33" spans="1:11" ht="51.75" x14ac:dyDescent="0.3">
      <c r="A33">
        <v>63</v>
      </c>
      <c r="B33" s="1" t="s">
        <v>168</v>
      </c>
      <c r="C33" s="1" t="s">
        <v>158</v>
      </c>
      <c r="D33" t="s">
        <v>169</v>
      </c>
      <c r="F33" t="s">
        <v>170</v>
      </c>
      <c r="G33" t="s">
        <v>13</v>
      </c>
      <c r="H33" t="s">
        <v>171</v>
      </c>
      <c r="I33" t="s">
        <v>15</v>
      </c>
      <c r="J33" t="s">
        <v>15</v>
      </c>
      <c r="K33" s="1" t="s">
        <v>172</v>
      </c>
    </row>
    <row r="34" spans="1:11" ht="51.75" x14ac:dyDescent="0.3">
      <c r="A34">
        <v>68</v>
      </c>
      <c r="B34" s="1" t="s">
        <v>173</v>
      </c>
      <c r="C34" s="1" t="s">
        <v>31</v>
      </c>
      <c r="D34" t="s">
        <v>174</v>
      </c>
      <c r="F34" t="s">
        <v>175</v>
      </c>
      <c r="G34" t="s">
        <v>21</v>
      </c>
      <c r="H34" t="s">
        <v>15</v>
      </c>
      <c r="I34" s="3" t="s">
        <v>176</v>
      </c>
      <c r="J34" t="s">
        <v>15</v>
      </c>
      <c r="K34" s="1" t="s">
        <v>177</v>
      </c>
    </row>
    <row r="35" spans="1:11" ht="51.75" x14ac:dyDescent="0.3">
      <c r="A35">
        <v>75</v>
      </c>
      <c r="B35" s="1" t="s">
        <v>178</v>
      </c>
      <c r="C35" s="1" t="s">
        <v>69</v>
      </c>
      <c r="D35" t="s">
        <v>179</v>
      </c>
      <c r="F35" t="s">
        <v>180</v>
      </c>
      <c r="G35" t="s">
        <v>21</v>
      </c>
      <c r="H35" t="s">
        <v>15</v>
      </c>
      <c r="I35" t="s">
        <v>181</v>
      </c>
      <c r="J35" t="s">
        <v>15</v>
      </c>
      <c r="K35" s="1" t="s">
        <v>182</v>
      </c>
    </row>
    <row r="36" spans="1:11" ht="51.75" x14ac:dyDescent="0.3">
      <c r="A36">
        <v>77</v>
      </c>
      <c r="B36" s="1" t="s">
        <v>183</v>
      </c>
      <c r="C36" s="1" t="s">
        <v>18</v>
      </c>
      <c r="D36" t="s">
        <v>184</v>
      </c>
      <c r="F36" t="s">
        <v>185</v>
      </c>
      <c r="G36" t="s">
        <v>21</v>
      </c>
      <c r="H36" t="s">
        <v>15</v>
      </c>
      <c r="I36" t="s">
        <v>186</v>
      </c>
      <c r="J36" t="s">
        <v>15</v>
      </c>
      <c r="K36" s="1" t="s">
        <v>187</v>
      </c>
    </row>
    <row r="37" spans="1:11" ht="51.75" x14ac:dyDescent="0.3">
      <c r="A37">
        <v>87</v>
      </c>
      <c r="B37" s="1" t="s">
        <v>188</v>
      </c>
      <c r="C37" s="1" t="s">
        <v>90</v>
      </c>
      <c r="D37" t="s">
        <v>189</v>
      </c>
      <c r="F37" t="s">
        <v>190</v>
      </c>
      <c r="G37" t="s">
        <v>13</v>
      </c>
      <c r="H37" t="s">
        <v>191</v>
      </c>
      <c r="I37" t="s">
        <v>15</v>
      </c>
      <c r="J37" t="s">
        <v>15</v>
      </c>
      <c r="K37" s="1" t="s">
        <v>192</v>
      </c>
    </row>
    <row r="38" spans="1:11" ht="51.75" x14ac:dyDescent="0.3">
      <c r="A38">
        <v>91</v>
      </c>
      <c r="B38" s="1" t="s">
        <v>193</v>
      </c>
      <c r="C38" s="1" t="s">
        <v>31</v>
      </c>
      <c r="D38" t="s">
        <v>194</v>
      </c>
      <c r="F38" t="s">
        <v>195</v>
      </c>
      <c r="G38" t="s">
        <v>21</v>
      </c>
      <c r="H38" t="s">
        <v>15</v>
      </c>
      <c r="I38" t="s">
        <v>196</v>
      </c>
      <c r="J38" t="s">
        <v>15</v>
      </c>
      <c r="K38" s="1" t="s">
        <v>197</v>
      </c>
    </row>
    <row r="39" spans="1:11" ht="51.75" x14ac:dyDescent="0.3">
      <c r="A39">
        <v>23</v>
      </c>
      <c r="B39" s="1" t="s">
        <v>198</v>
      </c>
      <c r="C39" s="1" t="s">
        <v>199</v>
      </c>
      <c r="D39" t="s">
        <v>200</v>
      </c>
      <c r="F39" t="s">
        <v>201</v>
      </c>
      <c r="G39" t="s">
        <v>13</v>
      </c>
      <c r="H39" t="s">
        <v>202</v>
      </c>
      <c r="I39" t="s">
        <v>15</v>
      </c>
      <c r="J39" t="s">
        <v>15</v>
      </c>
      <c r="K39" s="1" t="s">
        <v>203</v>
      </c>
    </row>
    <row r="40" spans="1:11" ht="51.75" x14ac:dyDescent="0.3">
      <c r="A40">
        <v>105</v>
      </c>
      <c r="B40" s="1" t="s">
        <v>204</v>
      </c>
      <c r="C40" s="1" t="s">
        <v>18</v>
      </c>
      <c r="D40" t="s">
        <v>205</v>
      </c>
      <c r="F40" t="s">
        <v>206</v>
      </c>
      <c r="G40" t="s">
        <v>15</v>
      </c>
      <c r="H40" t="s">
        <v>207</v>
      </c>
      <c r="I40" t="s">
        <v>15</v>
      </c>
      <c r="J40" t="s">
        <v>15</v>
      </c>
      <c r="K40" s="1" t="s">
        <v>208</v>
      </c>
    </row>
    <row r="41" spans="1:11" ht="51.75" x14ac:dyDescent="0.3">
      <c r="A41">
        <v>83</v>
      </c>
      <c r="B41" s="1" t="s">
        <v>209</v>
      </c>
      <c r="C41" s="1" t="s">
        <v>10</v>
      </c>
      <c r="D41" t="s">
        <v>210</v>
      </c>
      <c r="F41" t="s">
        <v>211</v>
      </c>
      <c r="G41" t="s">
        <v>21</v>
      </c>
      <c r="H41" t="s">
        <v>15</v>
      </c>
      <c r="I41" t="s">
        <v>212</v>
      </c>
      <c r="J41" t="s">
        <v>15</v>
      </c>
      <c r="K41" s="1" t="s">
        <v>213</v>
      </c>
    </row>
    <row r="42" spans="1:11" ht="51.75" x14ac:dyDescent="0.3">
      <c r="A42">
        <v>90</v>
      </c>
      <c r="B42" s="1" t="s">
        <v>214</v>
      </c>
      <c r="C42" s="1" t="s">
        <v>25</v>
      </c>
      <c r="D42" t="s">
        <v>215</v>
      </c>
      <c r="F42" t="s">
        <v>216</v>
      </c>
      <c r="G42" t="s">
        <v>21</v>
      </c>
      <c r="H42" t="s">
        <v>15</v>
      </c>
      <c r="I42" t="s">
        <v>217</v>
      </c>
      <c r="J42" t="s">
        <v>15</v>
      </c>
      <c r="K42" s="1" t="s">
        <v>218</v>
      </c>
    </row>
    <row r="43" spans="1:11" ht="69" x14ac:dyDescent="0.3">
      <c r="A43">
        <v>81</v>
      </c>
      <c r="B43" s="1" t="s">
        <v>219</v>
      </c>
      <c r="C43" s="1" t="s">
        <v>220</v>
      </c>
      <c r="D43" s="3" t="s">
        <v>221</v>
      </c>
      <c r="E43" s="3"/>
      <c r="F43" s="3" t="s">
        <v>222</v>
      </c>
      <c r="G43" t="s">
        <v>13</v>
      </c>
      <c r="H43" t="s">
        <v>223</v>
      </c>
      <c r="I43" t="s">
        <v>15</v>
      </c>
      <c r="J43" t="s">
        <v>15</v>
      </c>
      <c r="K43" s="1" t="s">
        <v>224</v>
      </c>
    </row>
    <row r="44" spans="1:11" ht="51.75" x14ac:dyDescent="0.3">
      <c r="A44">
        <v>7</v>
      </c>
      <c r="B44" s="1" t="s">
        <v>225</v>
      </c>
      <c r="C44" s="1" t="s">
        <v>18</v>
      </c>
      <c r="D44" t="s">
        <v>226</v>
      </c>
      <c r="F44" t="s">
        <v>227</v>
      </c>
      <c r="G44" t="s">
        <v>21</v>
      </c>
      <c r="H44" t="s">
        <v>15</v>
      </c>
      <c r="I44" t="s">
        <v>228</v>
      </c>
      <c r="J44" t="s">
        <v>15</v>
      </c>
      <c r="K44" s="1" t="s">
        <v>229</v>
      </c>
    </row>
    <row r="45" spans="1:11" ht="314.25" customHeight="1" x14ac:dyDescent="0.3">
      <c r="A45">
        <v>2</v>
      </c>
      <c r="B45" s="1" t="s">
        <v>230</v>
      </c>
      <c r="C45" s="1" t="s">
        <v>25</v>
      </c>
      <c r="D45" t="s">
        <v>231</v>
      </c>
      <c r="F45" t="s">
        <v>232</v>
      </c>
      <c r="G45" t="s">
        <v>233</v>
      </c>
      <c r="H45" t="s">
        <v>15</v>
      </c>
      <c r="I45" t="s">
        <v>15</v>
      </c>
      <c r="J45" t="s">
        <v>234</v>
      </c>
      <c r="K45" s="6" t="s">
        <v>235</v>
      </c>
    </row>
    <row r="46" spans="1:11" ht="265.5" customHeight="1" x14ac:dyDescent="0.3">
      <c r="A46">
        <v>6</v>
      </c>
      <c r="B46" s="1" t="s">
        <v>236</v>
      </c>
      <c r="C46" s="1" t="s">
        <v>25</v>
      </c>
      <c r="D46" t="s">
        <v>237</v>
      </c>
      <c r="F46" t="s">
        <v>238</v>
      </c>
      <c r="G46" t="s">
        <v>233</v>
      </c>
      <c r="H46" t="s">
        <v>15</v>
      </c>
      <c r="I46" t="s">
        <v>15</v>
      </c>
      <c r="J46" t="s">
        <v>239</v>
      </c>
      <c r="K46" t="s">
        <v>240</v>
      </c>
    </row>
    <row r="47" spans="1:11" ht="274.5" customHeight="1" x14ac:dyDescent="0.3">
      <c r="A47">
        <v>14</v>
      </c>
      <c r="B47" s="1" t="s">
        <v>241</v>
      </c>
      <c r="C47" s="1" t="s">
        <v>90</v>
      </c>
      <c r="D47" t="s">
        <v>242</v>
      </c>
      <c r="F47" t="s">
        <v>243</v>
      </c>
      <c r="G47" t="s">
        <v>233</v>
      </c>
      <c r="H47" t="s">
        <v>15</v>
      </c>
      <c r="I47" t="s">
        <v>15</v>
      </c>
      <c r="J47" t="s">
        <v>244</v>
      </c>
      <c r="K47" s="3" t="s">
        <v>245</v>
      </c>
    </row>
    <row r="48" spans="1:11" ht="291.75" customHeight="1" x14ac:dyDescent="0.3">
      <c r="A48">
        <v>15</v>
      </c>
      <c r="B48" s="1" t="s">
        <v>246</v>
      </c>
      <c r="C48" s="1" t="s">
        <v>31</v>
      </c>
      <c r="D48" t="s">
        <v>247</v>
      </c>
      <c r="F48" t="s">
        <v>248</v>
      </c>
      <c r="G48" t="s">
        <v>233</v>
      </c>
      <c r="H48" t="s">
        <v>15</v>
      </c>
      <c r="I48" t="s">
        <v>15</v>
      </c>
      <c r="J48" t="s">
        <v>249</v>
      </c>
      <c r="K48" s="3" t="s">
        <v>250</v>
      </c>
    </row>
    <row r="49" spans="1:11" ht="362.25" customHeight="1" x14ac:dyDescent="0.3">
      <c r="A49">
        <v>51</v>
      </c>
      <c r="B49" s="1" t="s">
        <v>251</v>
      </c>
      <c r="C49" s="1" t="s">
        <v>252</v>
      </c>
      <c r="D49" t="s">
        <v>253</v>
      </c>
      <c r="F49" t="s">
        <v>254</v>
      </c>
      <c r="G49" t="s">
        <v>233</v>
      </c>
      <c r="H49" t="s">
        <v>15</v>
      </c>
      <c r="I49" t="s">
        <v>15</v>
      </c>
      <c r="J49" t="s">
        <v>255</v>
      </c>
      <c r="K49" t="s">
        <v>256</v>
      </c>
    </row>
    <row r="50" spans="1:11" ht="295.5" customHeight="1" x14ac:dyDescent="0.3">
      <c r="A50">
        <v>62</v>
      </c>
      <c r="B50" s="1" t="s">
        <v>257</v>
      </c>
      <c r="C50" s="1" t="s">
        <v>31</v>
      </c>
      <c r="D50" t="s">
        <v>258</v>
      </c>
      <c r="F50" t="s">
        <v>259</v>
      </c>
      <c r="G50" t="s">
        <v>233</v>
      </c>
      <c r="H50" t="s">
        <v>15</v>
      </c>
      <c r="I50" t="s">
        <v>15</v>
      </c>
      <c r="J50" t="s">
        <v>260</v>
      </c>
      <c r="K50" t="s">
        <v>261</v>
      </c>
    </row>
    <row r="51" spans="1:11" ht="378.75" customHeight="1" x14ac:dyDescent="0.3">
      <c r="A51">
        <v>80</v>
      </c>
      <c r="B51" s="1" t="s">
        <v>262</v>
      </c>
      <c r="C51" s="1" t="s">
        <v>31</v>
      </c>
      <c r="D51" t="s">
        <v>263</v>
      </c>
      <c r="F51" t="s">
        <v>264</v>
      </c>
      <c r="G51" t="s">
        <v>233</v>
      </c>
      <c r="H51" t="s">
        <v>15</v>
      </c>
      <c r="I51" t="s">
        <v>15</v>
      </c>
      <c r="J51" t="s">
        <v>265</v>
      </c>
      <c r="K51" t="s">
        <v>266</v>
      </c>
    </row>
    <row r="52" spans="1:11" ht="303.75" customHeight="1" x14ac:dyDescent="0.3">
      <c r="A52">
        <v>107</v>
      </c>
      <c r="B52" s="1" t="s">
        <v>267</v>
      </c>
      <c r="C52" s="1" t="s">
        <v>116</v>
      </c>
      <c r="D52" t="s">
        <v>268</v>
      </c>
      <c r="F52" t="s">
        <v>269</v>
      </c>
      <c r="G52" t="s">
        <v>233</v>
      </c>
      <c r="H52" t="s">
        <v>15</v>
      </c>
      <c r="I52" t="s">
        <v>15</v>
      </c>
      <c r="J52" t="s">
        <v>270</v>
      </c>
      <c r="K52" s="3" t="s">
        <v>271</v>
      </c>
    </row>
    <row r="53" spans="1:11" ht="389.25" customHeight="1" x14ac:dyDescent="0.3">
      <c r="A53">
        <v>33</v>
      </c>
      <c r="B53" s="1" t="s">
        <v>272</v>
      </c>
      <c r="C53" s="1" t="s">
        <v>220</v>
      </c>
      <c r="D53" t="s">
        <v>273</v>
      </c>
      <c r="F53" t="s">
        <v>274</v>
      </c>
      <c r="G53" t="s">
        <v>233</v>
      </c>
      <c r="H53" t="s">
        <v>15</v>
      </c>
      <c r="I53" t="s">
        <v>15</v>
      </c>
      <c r="J53" t="s">
        <v>275</v>
      </c>
      <c r="K53" s="3" t="s">
        <v>276</v>
      </c>
    </row>
  </sheetData>
  <phoneticPr fontId="1" type="noConversion"/>
  <conditionalFormatting sqref="F4:F1048576">
    <cfRule type="duplicateValues" dxfId="0" priority="1"/>
  </conditionalFormatting>
  <hyperlinks>
    <hyperlink ref="J45" r:id="rId1" tooltip="Click to download file (Not public link, login required)" xr:uid="{CE4374A8-2C9E-428C-A730-4F27FA634D0D}"/>
    <hyperlink ref="J46" r:id="rId2" tooltip="Click to download file (Not public link, login required)" xr:uid="{74F32D62-2D36-487A-9397-FE23E9AA1C67}"/>
    <hyperlink ref="J47" r:id="rId3" tooltip="Click to download file (Not public link, login required)" xr:uid="{66824178-89E5-4371-9C9E-BD73BBD630B4}"/>
    <hyperlink ref="J48" r:id="rId4" tooltip="Click to download file (Not public link, login required)" xr:uid="{A21DD1CC-7C49-44EE-B3AD-1F8738283F92}"/>
    <hyperlink ref="J49" r:id="rId5" tooltip="Click to download file (Not public link, login required)" xr:uid="{FE05DEEA-5986-4646-932E-2F574F97CB39}"/>
    <hyperlink ref="J50" r:id="rId6" tooltip="Click to download file (Not public link, login required)" xr:uid="{5BD3AEA3-3640-43FB-B35A-31F5B5157BE5}"/>
    <hyperlink ref="J51" r:id="rId7" tooltip="Click to download file (Not public link, login required)" xr:uid="{4C3110D7-3671-457E-9DEE-BCD315ACE921}"/>
    <hyperlink ref="J52" r:id="rId8" tooltip="Click to download file (Not public link, login required)" xr:uid="{69D644B9-6567-4C9D-BAC9-042941DF8005}"/>
    <hyperlink ref="J53" r:id="rId9" tooltip="Click to download file (Not public link, login required)" xr:uid="{59633BB1-FC5E-4B3F-910F-839C977F35FA}"/>
  </hyperlinks>
  <pageMargins left="0.7" right="0.7" top="0.75" bottom="0.75" header="0.3" footer="0.3"/>
  <drawing r:id="rId10"/>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B524CA-830A-4E2C-9234-2692FB782BA1}">
  <dimension ref="A2:B51"/>
  <sheetViews>
    <sheetView topLeftCell="A22" workbookViewId="0">
      <selection activeCell="H24" sqref="H24:K24"/>
    </sheetView>
  </sheetViews>
  <sheetFormatPr defaultRowHeight="17.25" x14ac:dyDescent="0.3"/>
  <sheetData>
    <row r="2" spans="1:1" x14ac:dyDescent="0.3">
      <c r="A2" t="s">
        <v>11</v>
      </c>
    </row>
    <row r="3" spans="1:1" x14ac:dyDescent="0.3">
      <c r="A3" t="s">
        <v>19</v>
      </c>
    </row>
    <row r="4" spans="1:1" x14ac:dyDescent="0.3">
      <c r="A4" t="s">
        <v>26</v>
      </c>
    </row>
    <row r="5" spans="1:1" x14ac:dyDescent="0.3">
      <c r="A5" t="s">
        <v>32</v>
      </c>
    </row>
    <row r="6" spans="1:1" x14ac:dyDescent="0.3">
      <c r="A6" t="s">
        <v>37</v>
      </c>
    </row>
    <row r="7" spans="1:1" x14ac:dyDescent="0.3">
      <c r="A7" t="s">
        <v>42</v>
      </c>
    </row>
    <row r="8" spans="1:1" x14ac:dyDescent="0.3">
      <c r="A8" t="s">
        <v>47</v>
      </c>
    </row>
    <row r="9" spans="1:1" x14ac:dyDescent="0.3">
      <c r="A9" t="s">
        <v>52</v>
      </c>
    </row>
    <row r="10" spans="1:1" x14ac:dyDescent="0.3">
      <c r="A10" t="s">
        <v>58</v>
      </c>
    </row>
    <row r="11" spans="1:1" x14ac:dyDescent="0.3">
      <c r="A11" t="s">
        <v>64</v>
      </c>
    </row>
    <row r="12" spans="1:1" x14ac:dyDescent="0.3">
      <c r="A12" t="s">
        <v>70</v>
      </c>
    </row>
    <row r="13" spans="1:1" x14ac:dyDescent="0.3">
      <c r="A13" t="s">
        <v>75</v>
      </c>
    </row>
    <row r="14" spans="1:1" x14ac:dyDescent="0.3">
      <c r="A14" t="s">
        <v>80</v>
      </c>
    </row>
    <row r="15" spans="1:1" x14ac:dyDescent="0.3">
      <c r="A15" t="s">
        <v>85</v>
      </c>
    </row>
    <row r="16" spans="1:1" x14ac:dyDescent="0.3">
      <c r="A16" t="s">
        <v>91</v>
      </c>
    </row>
    <row r="17" spans="1:1" x14ac:dyDescent="0.3">
      <c r="A17" t="s">
        <v>96</v>
      </c>
    </row>
    <row r="18" spans="1:1" x14ac:dyDescent="0.3">
      <c r="A18" t="s">
        <v>101</v>
      </c>
    </row>
    <row r="19" spans="1:1" x14ac:dyDescent="0.3">
      <c r="A19" t="s">
        <v>106</v>
      </c>
    </row>
    <row r="20" spans="1:1" x14ac:dyDescent="0.3">
      <c r="A20" t="s">
        <v>111</v>
      </c>
    </row>
    <row r="21" spans="1:1" x14ac:dyDescent="0.3">
      <c r="A21" t="s">
        <v>117</v>
      </c>
    </row>
    <row r="22" spans="1:1" x14ac:dyDescent="0.3">
      <c r="A22" t="s">
        <v>122</v>
      </c>
    </row>
    <row r="23" spans="1:1" x14ac:dyDescent="0.3">
      <c r="A23" t="s">
        <v>127</v>
      </c>
    </row>
    <row r="24" spans="1:1" x14ac:dyDescent="0.3">
      <c r="A24" t="s">
        <v>132</v>
      </c>
    </row>
    <row r="25" spans="1:1" x14ac:dyDescent="0.3">
      <c r="A25" t="s">
        <v>137</v>
      </c>
    </row>
    <row r="26" spans="1:1" x14ac:dyDescent="0.3">
      <c r="A26" t="s">
        <v>143</v>
      </c>
    </row>
    <row r="27" spans="1:1" x14ac:dyDescent="0.3">
      <c r="A27" t="s">
        <v>148</v>
      </c>
    </row>
    <row r="28" spans="1:1" x14ac:dyDescent="0.3">
      <c r="A28" t="s">
        <v>153</v>
      </c>
    </row>
    <row r="29" spans="1:1" x14ac:dyDescent="0.3">
      <c r="A29" t="s">
        <v>159</v>
      </c>
    </row>
    <row r="30" spans="1:1" x14ac:dyDescent="0.3">
      <c r="A30" t="s">
        <v>164</v>
      </c>
    </row>
    <row r="31" spans="1:1" x14ac:dyDescent="0.3">
      <c r="A31" t="s">
        <v>169</v>
      </c>
    </row>
    <row r="32" spans="1:1" x14ac:dyDescent="0.3">
      <c r="A32" t="s">
        <v>174</v>
      </c>
    </row>
    <row r="33" spans="1:2" x14ac:dyDescent="0.3">
      <c r="A33" t="s">
        <v>179</v>
      </c>
    </row>
    <row r="34" spans="1:2" x14ac:dyDescent="0.3">
      <c r="A34" t="s">
        <v>184</v>
      </c>
    </row>
    <row r="35" spans="1:2" x14ac:dyDescent="0.3">
      <c r="A35" t="s">
        <v>189</v>
      </c>
    </row>
    <row r="36" spans="1:2" x14ac:dyDescent="0.3">
      <c r="A36" t="s">
        <v>194</v>
      </c>
    </row>
    <row r="37" spans="1:2" x14ac:dyDescent="0.3">
      <c r="A37" t="s">
        <v>200</v>
      </c>
    </row>
    <row r="38" spans="1:2" x14ac:dyDescent="0.3">
      <c r="A38" t="s">
        <v>205</v>
      </c>
    </row>
    <row r="39" spans="1:2" x14ac:dyDescent="0.3">
      <c r="B39" t="s">
        <v>277</v>
      </c>
    </row>
    <row r="40" spans="1:2" x14ac:dyDescent="0.3">
      <c r="A40" t="s">
        <v>215</v>
      </c>
    </row>
    <row r="41" spans="1:2" x14ac:dyDescent="0.3">
      <c r="A41" t="s">
        <v>221</v>
      </c>
    </row>
    <row r="42" spans="1:2" x14ac:dyDescent="0.3">
      <c r="A42" t="s">
        <v>226</v>
      </c>
    </row>
    <row r="43" spans="1:2" x14ac:dyDescent="0.3">
      <c r="A43" t="s">
        <v>231</v>
      </c>
    </row>
    <row r="44" spans="1:2" x14ac:dyDescent="0.3">
      <c r="A44" t="s">
        <v>237</v>
      </c>
    </row>
    <row r="45" spans="1:2" x14ac:dyDescent="0.3">
      <c r="A45" t="s">
        <v>242</v>
      </c>
    </row>
    <row r="46" spans="1:2" x14ac:dyDescent="0.3">
      <c r="A46" t="s">
        <v>247</v>
      </c>
    </row>
    <row r="47" spans="1:2" x14ac:dyDescent="0.3">
      <c r="A47" t="s">
        <v>253</v>
      </c>
    </row>
    <row r="48" spans="1:2" x14ac:dyDescent="0.3">
      <c r="A48" t="s">
        <v>258</v>
      </c>
    </row>
    <row r="49" spans="1:1" x14ac:dyDescent="0.3">
      <c r="A49" t="s">
        <v>263</v>
      </c>
    </row>
    <row r="50" spans="1:1" x14ac:dyDescent="0.3">
      <c r="A50" t="s">
        <v>268</v>
      </c>
    </row>
    <row r="51" spans="1:1" x14ac:dyDescent="0.3">
      <c r="A51" t="s">
        <v>273</v>
      </c>
    </row>
  </sheetData>
  <phoneticPr fontId="1"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D2E17FE-2441-4FF9-89E8-DE978C7ED51D}">
  <sheetPr filterMode="1"/>
  <dimension ref="A2:I123"/>
  <sheetViews>
    <sheetView topLeftCell="A58" zoomScale="55" zoomScaleNormal="55" workbookViewId="0">
      <selection activeCell="H24" sqref="H24:K24"/>
    </sheetView>
  </sheetViews>
  <sheetFormatPr defaultRowHeight="17.25" x14ac:dyDescent="0.3"/>
  <cols>
    <col min="2" max="2" width="19.44140625" customWidth="1"/>
    <col min="4" max="4" width="23.33203125" customWidth="1"/>
    <col min="5" max="5" width="8.88671875" bestFit="1" customWidth="1"/>
    <col min="6" max="6" width="41.109375" bestFit="1" customWidth="1"/>
    <col min="7" max="7" width="47.44140625" bestFit="1" customWidth="1"/>
    <col min="8" max="8" width="34.77734375" customWidth="1"/>
    <col min="9" max="9" width="104.109375" style="1" customWidth="1"/>
  </cols>
  <sheetData>
    <row r="2" spans="1:9" x14ac:dyDescent="0.3">
      <c r="F2">
        <v>10</v>
      </c>
      <c r="G2">
        <v>24</v>
      </c>
    </row>
    <row r="3" spans="1:9" x14ac:dyDescent="0.3">
      <c r="A3" t="s">
        <v>0</v>
      </c>
      <c r="B3" t="s">
        <v>1</v>
      </c>
      <c r="C3" t="s">
        <v>3</v>
      </c>
      <c r="D3" t="s">
        <v>4</v>
      </c>
      <c r="E3" t="s">
        <v>5</v>
      </c>
      <c r="F3" t="s">
        <v>6</v>
      </c>
      <c r="G3" t="s">
        <v>7</v>
      </c>
      <c r="H3" t="s">
        <v>278</v>
      </c>
      <c r="I3" s="1" t="s">
        <v>8</v>
      </c>
    </row>
    <row r="4" spans="1:9" ht="402" hidden="1" customHeight="1" x14ac:dyDescent="0.3">
      <c r="A4">
        <v>1</v>
      </c>
      <c r="B4" t="s">
        <v>279</v>
      </c>
      <c r="C4" t="s">
        <v>280</v>
      </c>
      <c r="D4" t="s">
        <v>281</v>
      </c>
      <c r="E4" t="s">
        <v>233</v>
      </c>
      <c r="F4" t="s">
        <v>15</v>
      </c>
      <c r="G4" t="s">
        <v>15</v>
      </c>
      <c r="H4" t="s">
        <v>282</v>
      </c>
      <c r="I4" s="1" t="s">
        <v>283</v>
      </c>
    </row>
    <row r="5" spans="1:9" ht="374.25" hidden="1" customHeight="1" x14ac:dyDescent="0.3">
      <c r="A5">
        <v>2</v>
      </c>
      <c r="B5" t="s">
        <v>230</v>
      </c>
      <c r="C5" t="s">
        <v>231</v>
      </c>
      <c r="D5" t="s">
        <v>232</v>
      </c>
      <c r="E5" t="s">
        <v>233</v>
      </c>
      <c r="F5" t="s">
        <v>15</v>
      </c>
      <c r="G5" t="s">
        <v>15</v>
      </c>
      <c r="H5" t="s">
        <v>234</v>
      </c>
      <c r="I5" s="1" t="s">
        <v>235</v>
      </c>
    </row>
    <row r="6" spans="1:9" ht="51.75" x14ac:dyDescent="0.3">
      <c r="A6">
        <v>3</v>
      </c>
      <c r="B6" t="s">
        <v>284</v>
      </c>
      <c r="C6" t="s">
        <v>285</v>
      </c>
      <c r="D6" t="s">
        <v>286</v>
      </c>
      <c r="E6" t="s">
        <v>21</v>
      </c>
      <c r="F6" t="s">
        <v>15</v>
      </c>
      <c r="G6" s="1" t="s">
        <v>287</v>
      </c>
      <c r="H6" t="s">
        <v>15</v>
      </c>
      <c r="I6" s="1" t="s">
        <v>288</v>
      </c>
    </row>
    <row r="7" spans="1:9" ht="51.75" x14ac:dyDescent="0.3">
      <c r="A7">
        <v>4</v>
      </c>
      <c r="B7" t="s">
        <v>289</v>
      </c>
      <c r="C7" t="s">
        <v>290</v>
      </c>
      <c r="D7" t="s">
        <v>291</v>
      </c>
      <c r="E7" t="s">
        <v>21</v>
      </c>
      <c r="F7" t="s">
        <v>15</v>
      </c>
      <c r="G7" s="1" t="s">
        <v>292</v>
      </c>
      <c r="H7" t="s">
        <v>15</v>
      </c>
      <c r="I7" s="1" t="s">
        <v>293</v>
      </c>
    </row>
    <row r="8" spans="1:9" ht="34.5" x14ac:dyDescent="0.3">
      <c r="A8">
        <v>5</v>
      </c>
      <c r="B8" t="s">
        <v>9</v>
      </c>
      <c r="C8" t="s">
        <v>11</v>
      </c>
      <c r="D8" t="s">
        <v>12</v>
      </c>
      <c r="E8" t="s">
        <v>13</v>
      </c>
      <c r="F8" s="3" t="s">
        <v>294</v>
      </c>
      <c r="G8" t="s">
        <v>15</v>
      </c>
      <c r="H8" t="s">
        <v>15</v>
      </c>
      <c r="I8" s="1" t="s">
        <v>16</v>
      </c>
    </row>
    <row r="9" spans="1:9" ht="265.5" hidden="1" customHeight="1" x14ac:dyDescent="0.3">
      <c r="A9">
        <v>6</v>
      </c>
      <c r="B9" t="s">
        <v>236</v>
      </c>
      <c r="C9" t="s">
        <v>237</v>
      </c>
      <c r="D9" t="s">
        <v>238</v>
      </c>
      <c r="E9" t="s">
        <v>233</v>
      </c>
      <c r="F9" t="s">
        <v>15</v>
      </c>
      <c r="G9" t="s">
        <v>15</v>
      </c>
      <c r="H9" t="s">
        <v>239</v>
      </c>
      <c r="I9" s="1" t="s">
        <v>240</v>
      </c>
    </row>
    <row r="10" spans="1:9" ht="69" x14ac:dyDescent="0.3">
      <c r="A10">
        <v>7</v>
      </c>
      <c r="B10" t="s">
        <v>225</v>
      </c>
      <c r="C10" t="s">
        <v>226</v>
      </c>
      <c r="D10" t="s">
        <v>227</v>
      </c>
      <c r="E10" t="s">
        <v>21</v>
      </c>
      <c r="F10" t="s">
        <v>15</v>
      </c>
      <c r="G10" s="7" t="s">
        <v>228</v>
      </c>
      <c r="H10" t="s">
        <v>15</v>
      </c>
      <c r="I10" s="1" t="s">
        <v>229</v>
      </c>
    </row>
    <row r="11" spans="1:9" ht="51.75" x14ac:dyDescent="0.3">
      <c r="A11">
        <v>8</v>
      </c>
      <c r="B11" t="s">
        <v>295</v>
      </c>
      <c r="C11" t="s">
        <v>296</v>
      </c>
      <c r="D11" t="s">
        <v>297</v>
      </c>
      <c r="E11" t="s">
        <v>21</v>
      </c>
      <c r="F11" t="s">
        <v>15</v>
      </c>
      <c r="G11" s="1" t="s">
        <v>298</v>
      </c>
      <c r="H11" t="s">
        <v>15</v>
      </c>
      <c r="I11" s="1" t="s">
        <v>299</v>
      </c>
    </row>
    <row r="12" spans="1:9" ht="331.5" hidden="1" customHeight="1" x14ac:dyDescent="0.3">
      <c r="A12">
        <v>9</v>
      </c>
      <c r="B12" t="s">
        <v>300</v>
      </c>
      <c r="C12" t="s">
        <v>296</v>
      </c>
      <c r="D12" t="s">
        <v>297</v>
      </c>
      <c r="E12" t="s">
        <v>233</v>
      </c>
      <c r="F12" t="s">
        <v>15</v>
      </c>
      <c r="G12" t="s">
        <v>15</v>
      </c>
      <c r="H12" t="s">
        <v>301</v>
      </c>
      <c r="I12" s="1" t="s">
        <v>302</v>
      </c>
    </row>
    <row r="13" spans="1:9" ht="51.75" x14ac:dyDescent="0.3">
      <c r="A13">
        <v>10</v>
      </c>
      <c r="B13" t="s">
        <v>131</v>
      </c>
      <c r="C13" t="s">
        <v>132</v>
      </c>
      <c r="D13" t="s">
        <v>133</v>
      </c>
      <c r="E13" t="s">
        <v>21</v>
      </c>
      <c r="F13" t="s">
        <v>15</v>
      </c>
      <c r="G13" s="8" t="s">
        <v>134</v>
      </c>
      <c r="H13" t="s">
        <v>15</v>
      </c>
      <c r="I13" s="1" t="s">
        <v>135</v>
      </c>
    </row>
    <row r="14" spans="1:9" ht="69" x14ac:dyDescent="0.3">
      <c r="A14">
        <v>11</v>
      </c>
      <c r="B14" t="s">
        <v>303</v>
      </c>
      <c r="C14" t="s">
        <v>304</v>
      </c>
      <c r="D14" t="s">
        <v>305</v>
      </c>
      <c r="E14" t="s">
        <v>21</v>
      </c>
      <c r="F14" t="s">
        <v>15</v>
      </c>
      <c r="G14" s="1" t="s">
        <v>306</v>
      </c>
      <c r="H14" t="s">
        <v>15</v>
      </c>
      <c r="I14" s="1" t="s">
        <v>307</v>
      </c>
    </row>
    <row r="15" spans="1:9" ht="51.75" x14ac:dyDescent="0.3">
      <c r="A15">
        <v>12</v>
      </c>
      <c r="B15" t="s">
        <v>136</v>
      </c>
      <c r="C15" t="s">
        <v>137</v>
      </c>
      <c r="D15" t="s">
        <v>138</v>
      </c>
      <c r="E15" t="s">
        <v>21</v>
      </c>
      <c r="F15" t="s">
        <v>15</v>
      </c>
      <c r="G15" s="9" t="s">
        <v>139</v>
      </c>
      <c r="H15" t="s">
        <v>15</v>
      </c>
      <c r="I15" s="1" t="s">
        <v>140</v>
      </c>
    </row>
    <row r="16" spans="1:9" ht="51.75" x14ac:dyDescent="0.3">
      <c r="A16">
        <v>13</v>
      </c>
      <c r="B16" t="s">
        <v>308</v>
      </c>
      <c r="C16" t="s">
        <v>247</v>
      </c>
      <c r="D16" t="s">
        <v>248</v>
      </c>
      <c r="E16" t="s">
        <v>21</v>
      </c>
      <c r="F16" s="10" t="s">
        <v>309</v>
      </c>
      <c r="G16" s="11" t="s">
        <v>310</v>
      </c>
      <c r="H16" t="s">
        <v>15</v>
      </c>
      <c r="I16" s="1" t="s">
        <v>311</v>
      </c>
    </row>
    <row r="17" spans="1:9" ht="336.75" hidden="1" customHeight="1" x14ac:dyDescent="0.3">
      <c r="A17">
        <v>14</v>
      </c>
      <c r="B17" t="s">
        <v>241</v>
      </c>
      <c r="C17" t="s">
        <v>242</v>
      </c>
      <c r="D17" t="s">
        <v>243</v>
      </c>
      <c r="E17" t="s">
        <v>233</v>
      </c>
      <c r="F17" t="s">
        <v>15</v>
      </c>
      <c r="G17" t="s">
        <v>15</v>
      </c>
      <c r="H17" t="s">
        <v>244</v>
      </c>
      <c r="I17" s="1" t="s">
        <v>245</v>
      </c>
    </row>
    <row r="18" spans="1:9" ht="320.25" hidden="1" customHeight="1" x14ac:dyDescent="0.3">
      <c r="A18">
        <v>15</v>
      </c>
      <c r="B18" t="s">
        <v>246</v>
      </c>
      <c r="C18" t="s">
        <v>247</v>
      </c>
      <c r="D18" t="s">
        <v>248</v>
      </c>
      <c r="E18" t="s">
        <v>233</v>
      </c>
      <c r="F18" t="s">
        <v>15</v>
      </c>
      <c r="G18" t="s">
        <v>15</v>
      </c>
      <c r="H18" t="s">
        <v>249</v>
      </c>
      <c r="I18" s="1" t="s">
        <v>250</v>
      </c>
    </row>
    <row r="19" spans="1:9" ht="51.75" x14ac:dyDescent="0.3">
      <c r="A19">
        <v>16</v>
      </c>
      <c r="B19" t="s">
        <v>312</v>
      </c>
      <c r="C19" t="s">
        <v>242</v>
      </c>
      <c r="D19" t="s">
        <v>243</v>
      </c>
      <c r="E19" t="s">
        <v>21</v>
      </c>
      <c r="F19" s="12" t="s">
        <v>309</v>
      </c>
      <c r="G19" s="11" t="s">
        <v>313</v>
      </c>
      <c r="H19" t="s">
        <v>15</v>
      </c>
      <c r="I19" s="1" t="s">
        <v>314</v>
      </c>
    </row>
    <row r="20" spans="1:9" x14ac:dyDescent="0.3">
      <c r="A20">
        <v>17</v>
      </c>
      <c r="B20" t="s">
        <v>315</v>
      </c>
      <c r="C20" t="s">
        <v>247</v>
      </c>
      <c r="D20" t="s">
        <v>248</v>
      </c>
      <c r="E20" t="s">
        <v>13</v>
      </c>
      <c r="F20" s="13" t="s">
        <v>316</v>
      </c>
      <c r="G20" s="12" t="s">
        <v>309</v>
      </c>
      <c r="H20" t="s">
        <v>15</v>
      </c>
      <c r="I20" s="1" t="s">
        <v>317</v>
      </c>
    </row>
    <row r="21" spans="1:9" ht="51.75" x14ac:dyDescent="0.3">
      <c r="A21">
        <v>18</v>
      </c>
      <c r="B21" t="s">
        <v>318</v>
      </c>
      <c r="C21" t="s">
        <v>319</v>
      </c>
      <c r="D21" t="s">
        <v>320</v>
      </c>
      <c r="E21" t="s">
        <v>13</v>
      </c>
      <c r="F21" t="s">
        <v>321</v>
      </c>
      <c r="G21" t="s">
        <v>15</v>
      </c>
      <c r="H21" t="s">
        <v>15</v>
      </c>
      <c r="I21" s="1" t="s">
        <v>322</v>
      </c>
    </row>
    <row r="22" spans="1:9" ht="69" x14ac:dyDescent="0.3">
      <c r="A22">
        <v>19</v>
      </c>
      <c r="B22" t="s">
        <v>323</v>
      </c>
      <c r="C22" t="s">
        <v>143</v>
      </c>
      <c r="D22" t="s">
        <v>144</v>
      </c>
      <c r="E22" t="s">
        <v>21</v>
      </c>
      <c r="F22" t="s">
        <v>15</v>
      </c>
      <c r="G22" s="1" t="s">
        <v>324</v>
      </c>
      <c r="H22" t="s">
        <v>15</v>
      </c>
      <c r="I22" s="1" t="s">
        <v>325</v>
      </c>
    </row>
    <row r="23" spans="1:9" ht="51.75" x14ac:dyDescent="0.3">
      <c r="A23">
        <v>20</v>
      </c>
      <c r="B23" t="s">
        <v>17</v>
      </c>
      <c r="C23" t="s">
        <v>19</v>
      </c>
      <c r="D23" t="s">
        <v>20</v>
      </c>
      <c r="E23" t="s">
        <v>21</v>
      </c>
      <c r="F23" t="s">
        <v>15</v>
      </c>
      <c r="G23" s="6" t="s">
        <v>22</v>
      </c>
      <c r="H23" t="s">
        <v>15</v>
      </c>
      <c r="I23" s="1" t="s">
        <v>326</v>
      </c>
    </row>
    <row r="24" spans="1:9" ht="316.5" hidden="1" customHeight="1" x14ac:dyDescent="0.3">
      <c r="A24">
        <v>21</v>
      </c>
      <c r="B24" t="s">
        <v>327</v>
      </c>
      <c r="C24" t="s">
        <v>328</v>
      </c>
      <c r="D24" t="s">
        <v>329</v>
      </c>
      <c r="E24" t="s">
        <v>233</v>
      </c>
      <c r="F24" t="s">
        <v>15</v>
      </c>
      <c r="G24" t="s">
        <v>15</v>
      </c>
      <c r="H24" t="s">
        <v>330</v>
      </c>
      <c r="I24" s="1" t="s">
        <v>331</v>
      </c>
    </row>
    <row r="25" spans="1:9" ht="51.75" x14ac:dyDescent="0.3">
      <c r="A25">
        <v>22</v>
      </c>
      <c r="B25" t="s">
        <v>24</v>
      </c>
      <c r="C25" t="s">
        <v>26</v>
      </c>
      <c r="D25" t="s">
        <v>27</v>
      </c>
      <c r="E25" t="s">
        <v>21</v>
      </c>
      <c r="F25" t="s">
        <v>15</v>
      </c>
      <c r="G25" s="6" t="s">
        <v>28</v>
      </c>
      <c r="H25" t="s">
        <v>15</v>
      </c>
      <c r="I25" s="1" t="s">
        <v>29</v>
      </c>
    </row>
    <row r="26" spans="1:9" ht="34.5" x14ac:dyDescent="0.3">
      <c r="A26">
        <v>23</v>
      </c>
      <c r="B26" t="s">
        <v>198</v>
      </c>
      <c r="C26" t="s">
        <v>200</v>
      </c>
      <c r="D26" t="s">
        <v>201</v>
      </c>
      <c r="E26" t="s">
        <v>13</v>
      </c>
      <c r="F26" s="14" t="s">
        <v>202</v>
      </c>
      <c r="G26" t="s">
        <v>15</v>
      </c>
      <c r="H26" t="s">
        <v>15</v>
      </c>
      <c r="I26" s="1" t="s">
        <v>203</v>
      </c>
    </row>
    <row r="27" spans="1:9" ht="51.75" x14ac:dyDescent="0.3">
      <c r="A27">
        <v>24</v>
      </c>
      <c r="B27" t="s">
        <v>30</v>
      </c>
      <c r="C27" t="s">
        <v>32</v>
      </c>
      <c r="D27" t="s">
        <v>33</v>
      </c>
      <c r="E27" t="s">
        <v>21</v>
      </c>
      <c r="F27" t="s">
        <v>15</v>
      </c>
      <c r="G27" s="6" t="s">
        <v>34</v>
      </c>
      <c r="H27" t="s">
        <v>15</v>
      </c>
      <c r="I27" s="1" t="s">
        <v>332</v>
      </c>
    </row>
    <row r="28" spans="1:9" ht="69" x14ac:dyDescent="0.3">
      <c r="A28">
        <v>25</v>
      </c>
      <c r="B28" t="s">
        <v>36</v>
      </c>
      <c r="C28" t="s">
        <v>37</v>
      </c>
      <c r="D28" t="s">
        <v>38</v>
      </c>
      <c r="E28" t="s">
        <v>21</v>
      </c>
      <c r="F28" t="s">
        <v>15</v>
      </c>
      <c r="G28" s="6" t="s">
        <v>39</v>
      </c>
      <c r="H28" t="s">
        <v>15</v>
      </c>
      <c r="I28" s="1" t="s">
        <v>40</v>
      </c>
    </row>
    <row r="29" spans="1:9" ht="51.75" x14ac:dyDescent="0.3">
      <c r="A29">
        <v>26</v>
      </c>
      <c r="B29" t="s">
        <v>333</v>
      </c>
      <c r="C29" t="s">
        <v>334</v>
      </c>
      <c r="D29" t="s">
        <v>335</v>
      </c>
      <c r="E29" t="s">
        <v>21</v>
      </c>
      <c r="F29" t="s">
        <v>15</v>
      </c>
      <c r="G29" s="1" t="s">
        <v>336</v>
      </c>
      <c r="H29" t="s">
        <v>15</v>
      </c>
      <c r="I29" s="1" t="s">
        <v>337</v>
      </c>
    </row>
    <row r="30" spans="1:9" ht="51.75" x14ac:dyDescent="0.3">
      <c r="A30">
        <v>27</v>
      </c>
      <c r="B30" t="s">
        <v>41</v>
      </c>
      <c r="C30" t="s">
        <v>42</v>
      </c>
      <c r="D30" t="s">
        <v>43</v>
      </c>
      <c r="E30" t="s">
        <v>21</v>
      </c>
      <c r="F30" t="s">
        <v>15</v>
      </c>
      <c r="G30" s="6" t="s">
        <v>44</v>
      </c>
      <c r="H30" t="s">
        <v>15</v>
      </c>
      <c r="I30" s="1" t="s">
        <v>45</v>
      </c>
    </row>
    <row r="31" spans="1:9" ht="103.5" x14ac:dyDescent="0.3">
      <c r="A31">
        <v>28</v>
      </c>
      <c r="B31" t="s">
        <v>141</v>
      </c>
      <c r="C31" t="s">
        <v>143</v>
      </c>
      <c r="D31" t="s">
        <v>144</v>
      </c>
      <c r="E31" t="s">
        <v>13</v>
      </c>
      <c r="F31" s="15" t="s">
        <v>145</v>
      </c>
      <c r="G31" t="s">
        <v>15</v>
      </c>
      <c r="H31" t="s">
        <v>15</v>
      </c>
      <c r="I31" s="5" t="s">
        <v>146</v>
      </c>
    </row>
    <row r="32" spans="1:9" ht="51.75" x14ac:dyDescent="0.3">
      <c r="A32">
        <v>29</v>
      </c>
      <c r="B32" t="s">
        <v>338</v>
      </c>
      <c r="C32" t="s">
        <v>47</v>
      </c>
      <c r="D32" t="s">
        <v>48</v>
      </c>
      <c r="E32" t="s">
        <v>13</v>
      </c>
      <c r="F32" t="s">
        <v>339</v>
      </c>
      <c r="G32" t="s">
        <v>15</v>
      </c>
      <c r="H32" t="s">
        <v>15</v>
      </c>
      <c r="I32" s="1" t="s">
        <v>340</v>
      </c>
    </row>
    <row r="33" spans="1:9" ht="51.75" x14ac:dyDescent="0.3">
      <c r="A33">
        <v>30</v>
      </c>
      <c r="B33" t="s">
        <v>46</v>
      </c>
      <c r="C33" t="s">
        <v>47</v>
      </c>
      <c r="D33" t="s">
        <v>48</v>
      </c>
      <c r="E33" t="s">
        <v>21</v>
      </c>
      <c r="F33" t="s">
        <v>15</v>
      </c>
      <c r="G33" s="6" t="s">
        <v>49</v>
      </c>
      <c r="H33" t="s">
        <v>15</v>
      </c>
      <c r="I33" s="1" t="s">
        <v>50</v>
      </c>
    </row>
    <row r="34" spans="1:9" x14ac:dyDescent="0.3">
      <c r="A34">
        <v>31</v>
      </c>
      <c r="B34" t="s">
        <v>341</v>
      </c>
      <c r="C34" t="s">
        <v>342</v>
      </c>
      <c r="D34" t="s">
        <v>343</v>
      </c>
      <c r="E34" t="s">
        <v>13</v>
      </c>
      <c r="F34" t="s">
        <v>344</v>
      </c>
      <c r="G34" t="s">
        <v>15</v>
      </c>
      <c r="H34" t="s">
        <v>15</v>
      </c>
      <c r="I34" s="1" t="s">
        <v>345</v>
      </c>
    </row>
    <row r="35" spans="1:9" ht="34.5" x14ac:dyDescent="0.3">
      <c r="A35">
        <v>32</v>
      </c>
      <c r="B35" t="s">
        <v>346</v>
      </c>
      <c r="C35" t="s">
        <v>342</v>
      </c>
      <c r="D35" t="s">
        <v>343</v>
      </c>
      <c r="E35" t="s">
        <v>21</v>
      </c>
      <c r="F35" t="s">
        <v>15</v>
      </c>
      <c r="G35" s="10" t="s">
        <v>347</v>
      </c>
      <c r="H35" t="s">
        <v>15</v>
      </c>
      <c r="I35" s="1" t="s">
        <v>348</v>
      </c>
    </row>
    <row r="36" spans="1:9" ht="389.25" hidden="1" customHeight="1" x14ac:dyDescent="0.3">
      <c r="A36">
        <v>33</v>
      </c>
      <c r="B36" t="s">
        <v>272</v>
      </c>
      <c r="C36" t="s">
        <v>273</v>
      </c>
      <c r="D36" t="s">
        <v>274</v>
      </c>
      <c r="E36" t="s">
        <v>233</v>
      </c>
      <c r="F36" t="s">
        <v>15</v>
      </c>
      <c r="G36" t="s">
        <v>15</v>
      </c>
      <c r="H36" t="s">
        <v>275</v>
      </c>
      <c r="I36" s="1" t="s">
        <v>276</v>
      </c>
    </row>
    <row r="37" spans="1:9" ht="51.75" x14ac:dyDescent="0.3">
      <c r="A37">
        <v>34</v>
      </c>
      <c r="B37" t="s">
        <v>349</v>
      </c>
      <c r="C37" t="s">
        <v>148</v>
      </c>
      <c r="D37" t="s">
        <v>149</v>
      </c>
      <c r="E37" t="s">
        <v>21</v>
      </c>
      <c r="F37" t="s">
        <v>15</v>
      </c>
      <c r="G37" s="1" t="s">
        <v>350</v>
      </c>
      <c r="H37" t="s">
        <v>15</v>
      </c>
      <c r="I37" s="1" t="s">
        <v>351</v>
      </c>
    </row>
    <row r="38" spans="1:9" ht="51.75" x14ac:dyDescent="0.3">
      <c r="A38">
        <v>35</v>
      </c>
      <c r="B38" t="s">
        <v>51</v>
      </c>
      <c r="C38" t="s">
        <v>52</v>
      </c>
      <c r="D38" t="s">
        <v>53</v>
      </c>
      <c r="E38" t="s">
        <v>21</v>
      </c>
      <c r="F38" t="s">
        <v>15</v>
      </c>
      <c r="G38" s="6" t="s">
        <v>352</v>
      </c>
      <c r="H38" t="s">
        <v>15</v>
      </c>
      <c r="I38" s="1" t="s">
        <v>55</v>
      </c>
    </row>
    <row r="39" spans="1:9" ht="69" x14ac:dyDescent="0.3">
      <c r="A39">
        <v>36</v>
      </c>
      <c r="B39" t="s">
        <v>51</v>
      </c>
      <c r="C39" t="s">
        <v>148</v>
      </c>
      <c r="D39" t="s">
        <v>149</v>
      </c>
      <c r="E39" t="s">
        <v>13</v>
      </c>
      <c r="F39" s="16" t="s">
        <v>150</v>
      </c>
      <c r="G39" t="s">
        <v>15</v>
      </c>
      <c r="H39" t="s">
        <v>15</v>
      </c>
      <c r="I39" s="1" t="s">
        <v>151</v>
      </c>
    </row>
    <row r="40" spans="1:9" ht="51.75" x14ac:dyDescent="0.3">
      <c r="A40">
        <v>37</v>
      </c>
      <c r="B40" t="s">
        <v>56</v>
      </c>
      <c r="C40" t="s">
        <v>58</v>
      </c>
      <c r="D40" t="s">
        <v>59</v>
      </c>
      <c r="E40" t="s">
        <v>21</v>
      </c>
      <c r="F40" t="s">
        <v>15</v>
      </c>
      <c r="G40" s="6" t="s">
        <v>60</v>
      </c>
      <c r="H40" t="s">
        <v>15</v>
      </c>
      <c r="I40" s="1" t="s">
        <v>61</v>
      </c>
    </row>
    <row r="41" spans="1:9" ht="51.75" x14ac:dyDescent="0.3">
      <c r="A41">
        <v>38</v>
      </c>
      <c r="B41" t="s">
        <v>353</v>
      </c>
      <c r="C41" t="s">
        <v>58</v>
      </c>
      <c r="D41" t="s">
        <v>59</v>
      </c>
      <c r="E41" t="s">
        <v>21</v>
      </c>
      <c r="F41" s="10" t="s">
        <v>15</v>
      </c>
      <c r="G41" s="17" t="s">
        <v>354</v>
      </c>
      <c r="H41" t="s">
        <v>15</v>
      </c>
      <c r="I41" s="1" t="s">
        <v>355</v>
      </c>
    </row>
    <row r="42" spans="1:9" ht="51.75" x14ac:dyDescent="0.3">
      <c r="A42">
        <v>39</v>
      </c>
      <c r="B42" t="s">
        <v>356</v>
      </c>
      <c r="C42" t="s">
        <v>58</v>
      </c>
      <c r="D42" t="s">
        <v>59</v>
      </c>
      <c r="E42" t="s">
        <v>21</v>
      </c>
      <c r="F42" s="10" t="s">
        <v>357</v>
      </c>
      <c r="G42" s="18" t="s">
        <v>358</v>
      </c>
      <c r="H42" t="s">
        <v>15</v>
      </c>
      <c r="I42" s="1" t="s">
        <v>359</v>
      </c>
    </row>
    <row r="43" spans="1:9" ht="51.75" x14ac:dyDescent="0.3">
      <c r="A43">
        <v>40</v>
      </c>
      <c r="B43" t="s">
        <v>360</v>
      </c>
      <c r="C43" t="s">
        <v>58</v>
      </c>
      <c r="D43" t="s">
        <v>59</v>
      </c>
      <c r="E43" t="s">
        <v>21</v>
      </c>
      <c r="F43" s="10" t="s">
        <v>15</v>
      </c>
      <c r="G43" s="17" t="s">
        <v>361</v>
      </c>
      <c r="H43" t="s">
        <v>15</v>
      </c>
      <c r="I43" s="1" t="s">
        <v>362</v>
      </c>
    </row>
    <row r="44" spans="1:9" x14ac:dyDescent="0.3">
      <c r="A44">
        <v>41</v>
      </c>
      <c r="B44" t="s">
        <v>363</v>
      </c>
      <c r="C44" t="s">
        <v>364</v>
      </c>
      <c r="D44" t="s">
        <v>365</v>
      </c>
      <c r="E44" t="s">
        <v>13</v>
      </c>
      <c r="F44" t="s">
        <v>366</v>
      </c>
      <c r="G44" t="s">
        <v>15</v>
      </c>
      <c r="H44" t="s">
        <v>15</v>
      </c>
      <c r="I44" s="1" t="s">
        <v>367</v>
      </c>
    </row>
    <row r="45" spans="1:9" ht="51.75" x14ac:dyDescent="0.3">
      <c r="A45">
        <v>42</v>
      </c>
      <c r="B45" t="s">
        <v>368</v>
      </c>
      <c r="C45" t="s">
        <v>364</v>
      </c>
      <c r="D45" t="s">
        <v>365</v>
      </c>
      <c r="E45" t="s">
        <v>21</v>
      </c>
      <c r="F45" t="s">
        <v>15</v>
      </c>
      <c r="G45" s="1" t="s">
        <v>369</v>
      </c>
      <c r="H45" t="s">
        <v>15</v>
      </c>
      <c r="I45" s="1" t="s">
        <v>370</v>
      </c>
    </row>
    <row r="46" spans="1:9" ht="295.5" hidden="1" customHeight="1" x14ac:dyDescent="0.3">
      <c r="A46">
        <v>43</v>
      </c>
      <c r="B46" t="s">
        <v>371</v>
      </c>
      <c r="C46" t="s">
        <v>64</v>
      </c>
      <c r="D46" t="s">
        <v>65</v>
      </c>
      <c r="E46" t="s">
        <v>233</v>
      </c>
      <c r="F46" t="s">
        <v>15</v>
      </c>
      <c r="G46" t="s">
        <v>15</v>
      </c>
      <c r="H46" t="s">
        <v>372</v>
      </c>
      <c r="I46" s="1" t="s">
        <v>373</v>
      </c>
    </row>
    <row r="47" spans="1:9" ht="51.75" x14ac:dyDescent="0.3">
      <c r="A47">
        <v>44</v>
      </c>
      <c r="B47" t="s">
        <v>374</v>
      </c>
      <c r="C47" t="s">
        <v>64</v>
      </c>
      <c r="D47" t="s">
        <v>65</v>
      </c>
      <c r="E47" t="s">
        <v>21</v>
      </c>
      <c r="F47" t="s">
        <v>15</v>
      </c>
      <c r="G47" s="1" t="s">
        <v>375</v>
      </c>
      <c r="H47" t="s">
        <v>15</v>
      </c>
      <c r="I47" s="1" t="s">
        <v>376</v>
      </c>
    </row>
    <row r="48" spans="1:9" ht="34.5" x14ac:dyDescent="0.3">
      <c r="A48">
        <v>45</v>
      </c>
      <c r="B48" t="s">
        <v>62</v>
      </c>
      <c r="C48" t="s">
        <v>64</v>
      </c>
      <c r="D48" t="s">
        <v>65</v>
      </c>
      <c r="E48" t="s">
        <v>13</v>
      </c>
      <c r="F48" s="3" t="s">
        <v>66</v>
      </c>
      <c r="G48" t="s">
        <v>15</v>
      </c>
      <c r="H48" t="s">
        <v>15</v>
      </c>
      <c r="I48" s="1" t="s">
        <v>67</v>
      </c>
    </row>
    <row r="49" spans="1:9" ht="390" hidden="1" customHeight="1" x14ac:dyDescent="0.3">
      <c r="A49">
        <v>46</v>
      </c>
      <c r="B49" t="s">
        <v>377</v>
      </c>
      <c r="C49" t="s">
        <v>378</v>
      </c>
      <c r="D49" t="s">
        <v>379</v>
      </c>
      <c r="E49" t="s">
        <v>233</v>
      </c>
      <c r="F49" t="s">
        <v>15</v>
      </c>
      <c r="G49" t="s">
        <v>15</v>
      </c>
      <c r="H49" t="s">
        <v>380</v>
      </c>
      <c r="I49" s="1" t="s">
        <v>381</v>
      </c>
    </row>
    <row r="50" spans="1:9" ht="51.75" x14ac:dyDescent="0.3">
      <c r="A50">
        <v>47</v>
      </c>
      <c r="B50" t="s">
        <v>152</v>
      </c>
      <c r="C50" t="s">
        <v>153</v>
      </c>
      <c r="D50" t="s">
        <v>154</v>
      </c>
      <c r="E50" t="s">
        <v>21</v>
      </c>
      <c r="F50" t="s">
        <v>15</v>
      </c>
      <c r="G50" s="8" t="s">
        <v>155</v>
      </c>
      <c r="H50" t="s">
        <v>15</v>
      </c>
      <c r="I50" s="5" t="s">
        <v>156</v>
      </c>
    </row>
    <row r="51" spans="1:9" ht="361.5" hidden="1" customHeight="1" x14ac:dyDescent="0.3">
      <c r="A51">
        <v>48</v>
      </c>
      <c r="B51" t="s">
        <v>382</v>
      </c>
      <c r="C51" t="s">
        <v>153</v>
      </c>
      <c r="D51" t="s">
        <v>154</v>
      </c>
      <c r="E51" t="s">
        <v>233</v>
      </c>
      <c r="F51" t="s">
        <v>15</v>
      </c>
      <c r="G51" t="s">
        <v>15</v>
      </c>
      <c r="H51" t="s">
        <v>383</v>
      </c>
      <c r="I51" s="1" t="s">
        <v>384</v>
      </c>
    </row>
    <row r="52" spans="1:9" ht="34.5" x14ac:dyDescent="0.3">
      <c r="A52">
        <v>49</v>
      </c>
      <c r="B52" t="s">
        <v>385</v>
      </c>
      <c r="C52" t="s">
        <v>153</v>
      </c>
      <c r="D52" t="s">
        <v>154</v>
      </c>
      <c r="E52" t="s">
        <v>15</v>
      </c>
      <c r="F52" t="s">
        <v>386</v>
      </c>
      <c r="G52" t="s">
        <v>15</v>
      </c>
      <c r="H52" t="s">
        <v>15</v>
      </c>
      <c r="I52" s="1" t="s">
        <v>387</v>
      </c>
    </row>
    <row r="53" spans="1:9" ht="34.5" x14ac:dyDescent="0.3">
      <c r="A53">
        <v>50</v>
      </c>
      <c r="B53" t="s">
        <v>68</v>
      </c>
      <c r="C53" t="s">
        <v>70</v>
      </c>
      <c r="D53" t="s">
        <v>71</v>
      </c>
      <c r="E53" t="s">
        <v>13</v>
      </c>
      <c r="F53" s="3" t="s">
        <v>72</v>
      </c>
      <c r="G53" t="s">
        <v>15</v>
      </c>
      <c r="H53" t="s">
        <v>15</v>
      </c>
      <c r="I53" s="1" t="s">
        <v>73</v>
      </c>
    </row>
    <row r="54" spans="1:9" ht="51.75" hidden="1" x14ac:dyDescent="0.3">
      <c r="A54">
        <v>51</v>
      </c>
      <c r="B54" t="s">
        <v>251</v>
      </c>
      <c r="C54" t="s">
        <v>253</v>
      </c>
      <c r="D54" t="s">
        <v>254</v>
      </c>
      <c r="E54" t="s">
        <v>233</v>
      </c>
      <c r="F54" t="s">
        <v>15</v>
      </c>
      <c r="G54" t="s">
        <v>15</v>
      </c>
      <c r="H54" t="s">
        <v>255</v>
      </c>
      <c r="I54" s="1" t="s">
        <v>256</v>
      </c>
    </row>
    <row r="55" spans="1:9" ht="51.75" x14ac:dyDescent="0.3">
      <c r="A55">
        <v>52</v>
      </c>
      <c r="B55" t="s">
        <v>157</v>
      </c>
      <c r="C55" t="s">
        <v>159</v>
      </c>
      <c r="D55" t="s">
        <v>160</v>
      </c>
      <c r="E55" t="s">
        <v>21</v>
      </c>
      <c r="F55" t="s">
        <v>15</v>
      </c>
      <c r="G55" s="19" t="s">
        <v>161</v>
      </c>
      <c r="H55" t="s">
        <v>15</v>
      </c>
      <c r="I55" s="1" t="s">
        <v>162</v>
      </c>
    </row>
    <row r="56" spans="1:9" ht="34.5" hidden="1" x14ac:dyDescent="0.3">
      <c r="A56">
        <v>53</v>
      </c>
      <c r="B56" t="s">
        <v>388</v>
      </c>
      <c r="C56" t="s">
        <v>389</v>
      </c>
      <c r="D56" t="s">
        <v>390</v>
      </c>
      <c r="E56" t="s">
        <v>233</v>
      </c>
      <c r="F56" t="s">
        <v>15</v>
      </c>
      <c r="G56" t="s">
        <v>15</v>
      </c>
      <c r="H56" t="s">
        <v>391</v>
      </c>
      <c r="I56" s="1" t="s">
        <v>392</v>
      </c>
    </row>
    <row r="57" spans="1:9" ht="51.75" x14ac:dyDescent="0.3">
      <c r="A57">
        <v>54</v>
      </c>
      <c r="B57" t="s">
        <v>393</v>
      </c>
      <c r="C57" t="s">
        <v>394</v>
      </c>
      <c r="D57" t="s">
        <v>395</v>
      </c>
      <c r="E57" t="s">
        <v>21</v>
      </c>
      <c r="F57" t="s">
        <v>15</v>
      </c>
      <c r="G57" s="6" t="s">
        <v>396</v>
      </c>
      <c r="H57" t="s">
        <v>15</v>
      </c>
      <c r="I57" s="1" t="s">
        <v>397</v>
      </c>
    </row>
    <row r="58" spans="1:9" ht="51.75" x14ac:dyDescent="0.3">
      <c r="A58">
        <v>55</v>
      </c>
      <c r="B58" t="s">
        <v>163</v>
      </c>
      <c r="C58" t="s">
        <v>164</v>
      </c>
      <c r="D58" t="s">
        <v>165</v>
      </c>
      <c r="E58" t="s">
        <v>21</v>
      </c>
      <c r="F58" t="s">
        <v>15</v>
      </c>
      <c r="G58" s="19" t="s">
        <v>166</v>
      </c>
      <c r="H58" t="s">
        <v>15</v>
      </c>
      <c r="I58" s="1" t="s">
        <v>167</v>
      </c>
    </row>
    <row r="59" spans="1:9" ht="51.75" x14ac:dyDescent="0.3">
      <c r="A59">
        <v>56</v>
      </c>
      <c r="B59" t="s">
        <v>398</v>
      </c>
      <c r="C59" t="s">
        <v>75</v>
      </c>
      <c r="D59" t="s">
        <v>76</v>
      </c>
      <c r="E59" t="s">
        <v>21</v>
      </c>
      <c r="F59" t="s">
        <v>15</v>
      </c>
      <c r="G59" s="11" t="s">
        <v>399</v>
      </c>
      <c r="H59" t="s">
        <v>15</v>
      </c>
      <c r="I59" s="1" t="s">
        <v>400</v>
      </c>
    </row>
    <row r="60" spans="1:9" ht="34.5" hidden="1" x14ac:dyDescent="0.3">
      <c r="A60">
        <v>57</v>
      </c>
      <c r="B60" t="s">
        <v>401</v>
      </c>
      <c r="C60" t="s">
        <v>80</v>
      </c>
      <c r="D60" t="s">
        <v>81</v>
      </c>
      <c r="E60" t="s">
        <v>233</v>
      </c>
      <c r="F60" t="s">
        <v>15</v>
      </c>
      <c r="G60" t="s">
        <v>15</v>
      </c>
      <c r="H60" t="s">
        <v>402</v>
      </c>
      <c r="I60" s="1" t="s">
        <v>403</v>
      </c>
    </row>
    <row r="61" spans="1:9" ht="51.75" x14ac:dyDescent="0.3">
      <c r="A61">
        <v>58</v>
      </c>
      <c r="B61" t="s">
        <v>74</v>
      </c>
      <c r="C61" t="s">
        <v>75</v>
      </c>
      <c r="D61" t="s">
        <v>76</v>
      </c>
      <c r="E61" t="s">
        <v>21</v>
      </c>
      <c r="F61" t="s">
        <v>15</v>
      </c>
      <c r="G61" s="6" t="s">
        <v>77</v>
      </c>
      <c r="H61" t="s">
        <v>15</v>
      </c>
      <c r="I61" s="1" t="s">
        <v>78</v>
      </c>
    </row>
    <row r="62" spans="1:9" ht="51.75" x14ac:dyDescent="0.3">
      <c r="A62">
        <v>59</v>
      </c>
      <c r="B62" t="s">
        <v>404</v>
      </c>
      <c r="C62" t="s">
        <v>75</v>
      </c>
      <c r="D62" t="s">
        <v>76</v>
      </c>
      <c r="E62" t="s">
        <v>21</v>
      </c>
      <c r="F62" t="s">
        <v>15</v>
      </c>
      <c r="G62" s="20" t="s">
        <v>405</v>
      </c>
      <c r="H62" t="s">
        <v>15</v>
      </c>
      <c r="I62" s="1" t="s">
        <v>406</v>
      </c>
    </row>
    <row r="63" spans="1:9" ht="34.5" x14ac:dyDescent="0.3">
      <c r="A63">
        <v>60</v>
      </c>
      <c r="B63" t="s">
        <v>79</v>
      </c>
      <c r="C63" t="s">
        <v>80</v>
      </c>
      <c r="D63" t="s">
        <v>81</v>
      </c>
      <c r="E63" t="s">
        <v>13</v>
      </c>
      <c r="F63" s="3" t="s">
        <v>82</v>
      </c>
      <c r="G63" t="s">
        <v>15</v>
      </c>
      <c r="H63" t="s">
        <v>15</v>
      </c>
      <c r="I63" s="1" t="s">
        <v>83</v>
      </c>
    </row>
    <row r="64" spans="1:9" ht="34.5" x14ac:dyDescent="0.3">
      <c r="A64">
        <v>61</v>
      </c>
      <c r="B64" t="s">
        <v>407</v>
      </c>
      <c r="C64" t="s">
        <v>408</v>
      </c>
      <c r="D64" t="s">
        <v>409</v>
      </c>
      <c r="E64" t="s">
        <v>13</v>
      </c>
      <c r="F64" t="s">
        <v>410</v>
      </c>
      <c r="G64" t="s">
        <v>15</v>
      </c>
      <c r="H64" t="s">
        <v>15</v>
      </c>
      <c r="I64" s="1" t="s">
        <v>411</v>
      </c>
    </row>
    <row r="65" spans="1:9" hidden="1" x14ac:dyDescent="0.3">
      <c r="A65">
        <v>62</v>
      </c>
      <c r="B65" t="s">
        <v>257</v>
      </c>
      <c r="C65" t="s">
        <v>258</v>
      </c>
      <c r="D65" t="s">
        <v>259</v>
      </c>
      <c r="E65" t="s">
        <v>233</v>
      </c>
      <c r="F65" t="s">
        <v>15</v>
      </c>
      <c r="G65" t="s">
        <v>15</v>
      </c>
      <c r="H65" t="s">
        <v>260</v>
      </c>
      <c r="I65" s="1" t="s">
        <v>261</v>
      </c>
    </row>
    <row r="66" spans="1:9" x14ac:dyDescent="0.3">
      <c r="A66">
        <v>63</v>
      </c>
      <c r="B66" t="s">
        <v>168</v>
      </c>
      <c r="C66" t="s">
        <v>169</v>
      </c>
      <c r="D66" t="s">
        <v>170</v>
      </c>
      <c r="E66" t="s">
        <v>13</v>
      </c>
      <c r="F66" s="16" t="s">
        <v>171</v>
      </c>
      <c r="G66" t="s">
        <v>15</v>
      </c>
      <c r="H66" t="s">
        <v>15</v>
      </c>
      <c r="I66" s="1" t="s">
        <v>172</v>
      </c>
    </row>
    <row r="67" spans="1:9" ht="51.75" x14ac:dyDescent="0.3">
      <c r="A67">
        <v>64</v>
      </c>
      <c r="B67" t="s">
        <v>412</v>
      </c>
      <c r="C67" t="s">
        <v>258</v>
      </c>
      <c r="D67" t="s">
        <v>259</v>
      </c>
      <c r="E67" t="s">
        <v>21</v>
      </c>
      <c r="F67" s="10" t="s">
        <v>309</v>
      </c>
      <c r="G67" s="11" t="s">
        <v>413</v>
      </c>
      <c r="H67" t="s">
        <v>15</v>
      </c>
      <c r="I67" s="1" t="s">
        <v>414</v>
      </c>
    </row>
    <row r="68" spans="1:9" ht="86.25" x14ac:dyDescent="0.3">
      <c r="A68">
        <v>65</v>
      </c>
      <c r="B68" t="s">
        <v>84</v>
      </c>
      <c r="C68" t="s">
        <v>85</v>
      </c>
      <c r="D68" t="s">
        <v>86</v>
      </c>
      <c r="E68" t="s">
        <v>21</v>
      </c>
      <c r="F68" t="s">
        <v>15</v>
      </c>
      <c r="G68" s="6" t="s">
        <v>87</v>
      </c>
      <c r="H68" t="s">
        <v>15</v>
      </c>
      <c r="I68" s="1" t="s">
        <v>88</v>
      </c>
    </row>
    <row r="69" spans="1:9" ht="51.75" x14ac:dyDescent="0.3">
      <c r="A69">
        <v>66</v>
      </c>
      <c r="B69" t="s">
        <v>415</v>
      </c>
      <c r="C69" t="s">
        <v>91</v>
      </c>
      <c r="D69" t="s">
        <v>92</v>
      </c>
      <c r="E69" t="s">
        <v>21</v>
      </c>
      <c r="F69" t="s">
        <v>15</v>
      </c>
      <c r="G69" s="1" t="s">
        <v>416</v>
      </c>
      <c r="H69" t="s">
        <v>15</v>
      </c>
      <c r="I69" s="1" t="s">
        <v>417</v>
      </c>
    </row>
    <row r="70" spans="1:9" x14ac:dyDescent="0.3">
      <c r="A70">
        <v>67</v>
      </c>
      <c r="B70" t="s">
        <v>89</v>
      </c>
      <c r="C70" t="s">
        <v>91</v>
      </c>
      <c r="D70" t="s">
        <v>92</v>
      </c>
      <c r="E70" t="s">
        <v>13</v>
      </c>
      <c r="F70" s="3" t="s">
        <v>93</v>
      </c>
      <c r="G70" t="s">
        <v>15</v>
      </c>
      <c r="H70" t="s">
        <v>15</v>
      </c>
      <c r="I70" s="1" t="s">
        <v>94</v>
      </c>
    </row>
    <row r="71" spans="1:9" ht="51.75" x14ac:dyDescent="0.3">
      <c r="A71">
        <v>68</v>
      </c>
      <c r="B71" t="s">
        <v>173</v>
      </c>
      <c r="C71" t="s">
        <v>174</v>
      </c>
      <c r="D71" t="s">
        <v>175</v>
      </c>
      <c r="E71" t="s">
        <v>21</v>
      </c>
      <c r="F71" t="s">
        <v>15</v>
      </c>
      <c r="G71" s="19" t="s">
        <v>176</v>
      </c>
      <c r="H71" t="s">
        <v>15</v>
      </c>
      <c r="I71" s="1" t="s">
        <v>177</v>
      </c>
    </row>
    <row r="72" spans="1:9" ht="51.75" x14ac:dyDescent="0.3">
      <c r="A72">
        <v>69</v>
      </c>
      <c r="B72" t="s">
        <v>418</v>
      </c>
      <c r="C72" t="s">
        <v>419</v>
      </c>
      <c r="D72" t="s">
        <v>420</v>
      </c>
      <c r="E72" t="s">
        <v>21</v>
      </c>
      <c r="F72" t="s">
        <v>15</v>
      </c>
      <c r="G72" s="1" t="s">
        <v>421</v>
      </c>
      <c r="H72" t="s">
        <v>15</v>
      </c>
      <c r="I72" s="1" t="s">
        <v>422</v>
      </c>
    </row>
    <row r="73" spans="1:9" ht="103.5" x14ac:dyDescent="0.3">
      <c r="A73">
        <v>70</v>
      </c>
      <c r="B73" t="s">
        <v>95</v>
      </c>
      <c r="C73" t="s">
        <v>96</v>
      </c>
      <c r="D73" t="s">
        <v>97</v>
      </c>
      <c r="E73" t="s">
        <v>13</v>
      </c>
      <c r="F73" s="3" t="s">
        <v>98</v>
      </c>
      <c r="G73" t="s">
        <v>15</v>
      </c>
      <c r="H73" t="s">
        <v>15</v>
      </c>
      <c r="I73" s="1" t="s">
        <v>99</v>
      </c>
    </row>
    <row r="74" spans="1:9" ht="69" x14ac:dyDescent="0.3">
      <c r="A74">
        <v>71</v>
      </c>
      <c r="B74" t="s">
        <v>423</v>
      </c>
      <c r="C74" t="s">
        <v>96</v>
      </c>
      <c r="D74" t="s">
        <v>97</v>
      </c>
      <c r="E74" t="s">
        <v>21</v>
      </c>
      <c r="F74" t="s">
        <v>424</v>
      </c>
      <c r="G74" s="18" t="s">
        <v>425</v>
      </c>
      <c r="H74" t="s">
        <v>15</v>
      </c>
      <c r="I74" s="1" t="s">
        <v>426</v>
      </c>
    </row>
    <row r="75" spans="1:9" ht="69" x14ac:dyDescent="0.3">
      <c r="A75">
        <v>72</v>
      </c>
      <c r="B75" t="s">
        <v>427</v>
      </c>
      <c r="C75" t="s">
        <v>428</v>
      </c>
      <c r="D75" t="s">
        <v>429</v>
      </c>
      <c r="E75" t="s">
        <v>21</v>
      </c>
      <c r="F75" t="s">
        <v>15</v>
      </c>
      <c r="G75" s="20" t="s">
        <v>430</v>
      </c>
      <c r="H75" t="s">
        <v>15</v>
      </c>
      <c r="I75" s="1" t="s">
        <v>431</v>
      </c>
    </row>
    <row r="76" spans="1:9" ht="69" x14ac:dyDescent="0.3">
      <c r="A76">
        <v>73</v>
      </c>
      <c r="B76" t="s">
        <v>432</v>
      </c>
      <c r="C76" t="s">
        <v>433</v>
      </c>
      <c r="D76" t="s">
        <v>434</v>
      </c>
      <c r="E76" t="s">
        <v>21</v>
      </c>
      <c r="F76" t="s">
        <v>15</v>
      </c>
      <c r="G76" s="1" t="s">
        <v>435</v>
      </c>
      <c r="H76" t="s">
        <v>15</v>
      </c>
      <c r="I76" s="1" t="s">
        <v>436</v>
      </c>
    </row>
    <row r="77" spans="1:9" ht="51.75" x14ac:dyDescent="0.3">
      <c r="A77">
        <v>74</v>
      </c>
      <c r="B77" t="s">
        <v>437</v>
      </c>
      <c r="C77" t="s">
        <v>438</v>
      </c>
      <c r="D77" t="s">
        <v>439</v>
      </c>
      <c r="E77" t="s">
        <v>21</v>
      </c>
      <c r="F77" t="s">
        <v>15</v>
      </c>
      <c r="G77" s="1" t="s">
        <v>440</v>
      </c>
      <c r="H77" t="s">
        <v>15</v>
      </c>
      <c r="I77" s="1" t="s">
        <v>441</v>
      </c>
    </row>
    <row r="78" spans="1:9" ht="51.75" x14ac:dyDescent="0.3">
      <c r="A78">
        <v>75</v>
      </c>
      <c r="B78" t="s">
        <v>178</v>
      </c>
      <c r="C78" t="s">
        <v>179</v>
      </c>
      <c r="D78" t="s">
        <v>180</v>
      </c>
      <c r="E78" t="s">
        <v>21</v>
      </c>
      <c r="F78" t="s">
        <v>15</v>
      </c>
      <c r="G78" s="8" t="s">
        <v>181</v>
      </c>
      <c r="H78" t="s">
        <v>15</v>
      </c>
      <c r="I78" s="1" t="s">
        <v>182</v>
      </c>
    </row>
    <row r="79" spans="1:9" ht="34.5" x14ac:dyDescent="0.3">
      <c r="A79">
        <v>76</v>
      </c>
      <c r="B79" t="s">
        <v>442</v>
      </c>
      <c r="C79" t="s">
        <v>443</v>
      </c>
      <c r="D79" t="s">
        <v>444</v>
      </c>
      <c r="E79" t="s">
        <v>13</v>
      </c>
      <c r="F79" t="s">
        <v>445</v>
      </c>
      <c r="G79" t="s">
        <v>15</v>
      </c>
      <c r="H79" t="s">
        <v>15</v>
      </c>
      <c r="I79" s="1" t="s">
        <v>446</v>
      </c>
    </row>
    <row r="80" spans="1:9" ht="51.75" x14ac:dyDescent="0.3">
      <c r="A80">
        <v>77</v>
      </c>
      <c r="B80" t="s">
        <v>183</v>
      </c>
      <c r="C80" t="s">
        <v>184</v>
      </c>
      <c r="D80" t="s">
        <v>185</v>
      </c>
      <c r="E80" t="s">
        <v>21</v>
      </c>
      <c r="F80" t="s">
        <v>15</v>
      </c>
      <c r="G80" s="19" t="s">
        <v>186</v>
      </c>
      <c r="H80" t="s">
        <v>15</v>
      </c>
      <c r="I80" s="1" t="s">
        <v>187</v>
      </c>
    </row>
    <row r="81" spans="1:9" ht="51.75" hidden="1" x14ac:dyDescent="0.3">
      <c r="A81">
        <v>78</v>
      </c>
      <c r="B81" t="s">
        <v>447</v>
      </c>
      <c r="C81" t="s">
        <v>448</v>
      </c>
      <c r="D81" t="s">
        <v>211</v>
      </c>
      <c r="E81" t="s">
        <v>233</v>
      </c>
      <c r="F81" t="s">
        <v>15</v>
      </c>
      <c r="G81" t="s">
        <v>15</v>
      </c>
      <c r="H81" t="s">
        <v>449</v>
      </c>
      <c r="I81" s="1" t="s">
        <v>450</v>
      </c>
    </row>
    <row r="82" spans="1:9" ht="51.75" x14ac:dyDescent="0.3">
      <c r="A82">
        <v>79</v>
      </c>
      <c r="B82" t="s">
        <v>100</v>
      </c>
      <c r="C82" t="s">
        <v>101</v>
      </c>
      <c r="D82" t="s">
        <v>102</v>
      </c>
      <c r="E82" t="s">
        <v>21</v>
      </c>
      <c r="F82" t="s">
        <v>15</v>
      </c>
      <c r="G82" s="6" t="s">
        <v>103</v>
      </c>
      <c r="H82" t="s">
        <v>15</v>
      </c>
      <c r="I82" s="1" t="s">
        <v>104</v>
      </c>
    </row>
    <row r="83" spans="1:9" ht="155.25" hidden="1" x14ac:dyDescent="0.3">
      <c r="A83">
        <v>80</v>
      </c>
      <c r="B83" t="s">
        <v>262</v>
      </c>
      <c r="C83" t="s">
        <v>263</v>
      </c>
      <c r="D83" t="s">
        <v>264</v>
      </c>
      <c r="E83" t="s">
        <v>233</v>
      </c>
      <c r="F83" t="s">
        <v>15</v>
      </c>
      <c r="G83" t="s">
        <v>15</v>
      </c>
      <c r="H83" t="s">
        <v>265</v>
      </c>
      <c r="I83" s="1" t="s">
        <v>451</v>
      </c>
    </row>
    <row r="84" spans="1:9" ht="34.5" x14ac:dyDescent="0.3">
      <c r="A84">
        <v>81</v>
      </c>
      <c r="B84" t="s">
        <v>219</v>
      </c>
      <c r="C84" t="s">
        <v>221</v>
      </c>
      <c r="D84" t="s">
        <v>222</v>
      </c>
      <c r="E84" t="s">
        <v>13</v>
      </c>
      <c r="F84" s="21" t="s">
        <v>223</v>
      </c>
      <c r="G84" t="s">
        <v>15</v>
      </c>
      <c r="H84" t="s">
        <v>15</v>
      </c>
      <c r="I84" s="1" t="s">
        <v>224</v>
      </c>
    </row>
    <row r="85" spans="1:9" ht="51.75" x14ac:dyDescent="0.3">
      <c r="A85">
        <v>82</v>
      </c>
      <c r="B85" t="s">
        <v>452</v>
      </c>
      <c r="C85" t="s">
        <v>453</v>
      </c>
      <c r="D85" t="s">
        <v>454</v>
      </c>
      <c r="E85" t="s">
        <v>21</v>
      </c>
      <c r="F85" t="s">
        <v>15</v>
      </c>
      <c r="G85" s="11" t="s">
        <v>455</v>
      </c>
      <c r="H85" t="s">
        <v>15</v>
      </c>
      <c r="I85" s="1" t="s">
        <v>456</v>
      </c>
    </row>
    <row r="86" spans="1:9" ht="51.75" x14ac:dyDescent="0.3">
      <c r="A86">
        <v>83</v>
      </c>
      <c r="B86" t="s">
        <v>209</v>
      </c>
      <c r="C86" t="s">
        <v>457</v>
      </c>
      <c r="D86" t="s">
        <v>211</v>
      </c>
      <c r="E86" t="s">
        <v>21</v>
      </c>
      <c r="F86" t="s">
        <v>15</v>
      </c>
      <c r="G86" s="8" t="s">
        <v>212</v>
      </c>
      <c r="H86" t="s">
        <v>15</v>
      </c>
      <c r="I86" s="1" t="s">
        <v>213</v>
      </c>
    </row>
    <row r="87" spans="1:9" ht="86.25" x14ac:dyDescent="0.3">
      <c r="A87">
        <v>84</v>
      </c>
      <c r="B87" t="s">
        <v>458</v>
      </c>
      <c r="C87" t="s">
        <v>273</v>
      </c>
      <c r="D87" t="s">
        <v>274</v>
      </c>
      <c r="E87" t="s">
        <v>21</v>
      </c>
      <c r="F87" t="s">
        <v>15</v>
      </c>
      <c r="G87" s="18" t="s">
        <v>459</v>
      </c>
      <c r="H87" t="s">
        <v>15</v>
      </c>
      <c r="I87" s="1" t="s">
        <v>460</v>
      </c>
    </row>
    <row r="88" spans="1:9" ht="34.5" x14ac:dyDescent="0.3">
      <c r="A88">
        <v>85</v>
      </c>
      <c r="B88" t="s">
        <v>461</v>
      </c>
      <c r="C88" t="s">
        <v>263</v>
      </c>
      <c r="D88" t="s">
        <v>264</v>
      </c>
      <c r="E88" t="s">
        <v>13</v>
      </c>
      <c r="F88" t="s">
        <v>462</v>
      </c>
      <c r="G88" t="s">
        <v>15</v>
      </c>
      <c r="H88" t="s">
        <v>15</v>
      </c>
      <c r="I88" s="1" t="s">
        <v>463</v>
      </c>
    </row>
    <row r="89" spans="1:9" ht="51.75" x14ac:dyDescent="0.3">
      <c r="A89">
        <v>86</v>
      </c>
      <c r="B89" t="s">
        <v>464</v>
      </c>
      <c r="C89" t="s">
        <v>263</v>
      </c>
      <c r="D89" t="s">
        <v>264</v>
      </c>
      <c r="E89" t="s">
        <v>21</v>
      </c>
      <c r="F89" s="10" t="s">
        <v>309</v>
      </c>
      <c r="G89" s="11" t="s">
        <v>465</v>
      </c>
      <c r="H89" t="s">
        <v>15</v>
      </c>
      <c r="I89" s="22" t="s">
        <v>466</v>
      </c>
    </row>
    <row r="90" spans="1:9" x14ac:dyDescent="0.3">
      <c r="A90">
        <v>87</v>
      </c>
      <c r="B90" t="s">
        <v>188</v>
      </c>
      <c r="C90" t="s">
        <v>189</v>
      </c>
      <c r="D90" t="s">
        <v>190</v>
      </c>
      <c r="E90" t="s">
        <v>13</v>
      </c>
      <c r="F90" s="14" t="s">
        <v>191</v>
      </c>
      <c r="G90" t="s">
        <v>15</v>
      </c>
      <c r="H90" t="s">
        <v>15</v>
      </c>
      <c r="I90" s="1" t="s">
        <v>192</v>
      </c>
    </row>
    <row r="91" spans="1:9" x14ac:dyDescent="0.3">
      <c r="A91">
        <v>88</v>
      </c>
      <c r="B91" t="s">
        <v>467</v>
      </c>
      <c r="C91" t="s">
        <v>215</v>
      </c>
      <c r="D91" t="s">
        <v>216</v>
      </c>
      <c r="E91" t="s">
        <v>13</v>
      </c>
      <c r="F91" t="s">
        <v>468</v>
      </c>
      <c r="G91" t="s">
        <v>15</v>
      </c>
      <c r="H91" t="s">
        <v>15</v>
      </c>
      <c r="I91" s="1" t="s">
        <v>469</v>
      </c>
    </row>
    <row r="92" spans="1:9" ht="51.75" x14ac:dyDescent="0.3">
      <c r="A92">
        <v>89</v>
      </c>
      <c r="B92" t="s">
        <v>105</v>
      </c>
      <c r="C92" t="s">
        <v>106</v>
      </c>
      <c r="D92" t="s">
        <v>107</v>
      </c>
      <c r="E92" t="s">
        <v>21</v>
      </c>
      <c r="F92" t="s">
        <v>15</v>
      </c>
      <c r="G92" s="6" t="s">
        <v>108</v>
      </c>
      <c r="H92" t="s">
        <v>15</v>
      </c>
      <c r="I92" s="1" t="s">
        <v>109</v>
      </c>
    </row>
    <row r="93" spans="1:9" ht="51.75" x14ac:dyDescent="0.3">
      <c r="A93">
        <v>90</v>
      </c>
      <c r="B93" t="s">
        <v>214</v>
      </c>
      <c r="C93" t="s">
        <v>215</v>
      </c>
      <c r="D93" t="s">
        <v>216</v>
      </c>
      <c r="E93" t="s">
        <v>21</v>
      </c>
      <c r="F93" t="s">
        <v>15</v>
      </c>
      <c r="G93" s="8" t="s">
        <v>217</v>
      </c>
      <c r="H93" t="s">
        <v>15</v>
      </c>
      <c r="I93" s="1" t="s">
        <v>218</v>
      </c>
    </row>
    <row r="94" spans="1:9" ht="51.75" x14ac:dyDescent="0.3">
      <c r="A94">
        <v>91</v>
      </c>
      <c r="B94" t="s">
        <v>193</v>
      </c>
      <c r="C94" t="s">
        <v>194</v>
      </c>
      <c r="D94" t="s">
        <v>195</v>
      </c>
      <c r="E94" t="s">
        <v>21</v>
      </c>
      <c r="F94" t="s">
        <v>15</v>
      </c>
      <c r="G94" s="9" t="s">
        <v>196</v>
      </c>
      <c r="H94" t="s">
        <v>15</v>
      </c>
      <c r="I94" s="1" t="s">
        <v>197</v>
      </c>
    </row>
    <row r="95" spans="1:9" ht="51.75" x14ac:dyDescent="0.3">
      <c r="A95">
        <v>92</v>
      </c>
      <c r="B95" t="s">
        <v>470</v>
      </c>
      <c r="C95" t="s">
        <v>471</v>
      </c>
      <c r="D95" t="s">
        <v>472</v>
      </c>
      <c r="E95" t="s">
        <v>21</v>
      </c>
      <c r="F95" t="s">
        <v>15</v>
      </c>
      <c r="G95" s="1" t="s">
        <v>473</v>
      </c>
      <c r="H95" t="s">
        <v>15</v>
      </c>
      <c r="I95" s="1" t="s">
        <v>474</v>
      </c>
    </row>
    <row r="96" spans="1:9" ht="34.5" x14ac:dyDescent="0.3">
      <c r="A96">
        <v>93</v>
      </c>
      <c r="B96" t="s">
        <v>475</v>
      </c>
      <c r="C96" t="s">
        <v>476</v>
      </c>
      <c r="D96" t="s">
        <v>477</v>
      </c>
      <c r="E96" t="s">
        <v>13</v>
      </c>
      <c r="F96" t="s">
        <v>478</v>
      </c>
      <c r="G96" t="s">
        <v>15</v>
      </c>
      <c r="H96" t="s">
        <v>15</v>
      </c>
      <c r="I96" s="1" t="s">
        <v>479</v>
      </c>
    </row>
    <row r="97" spans="1:9" ht="51.75" x14ac:dyDescent="0.3">
      <c r="A97">
        <v>94</v>
      </c>
      <c r="B97" t="s">
        <v>480</v>
      </c>
      <c r="C97" t="s">
        <v>106</v>
      </c>
      <c r="D97" t="s">
        <v>107</v>
      </c>
      <c r="E97" t="s">
        <v>21</v>
      </c>
      <c r="F97" t="s">
        <v>15</v>
      </c>
      <c r="G97" s="11" t="s">
        <v>481</v>
      </c>
      <c r="H97" t="s">
        <v>15</v>
      </c>
      <c r="I97" s="1" t="s">
        <v>482</v>
      </c>
    </row>
    <row r="98" spans="1:9" ht="69" x14ac:dyDescent="0.3">
      <c r="A98">
        <v>95</v>
      </c>
      <c r="B98" t="s">
        <v>483</v>
      </c>
      <c r="C98" t="s">
        <v>484</v>
      </c>
      <c r="D98" t="s">
        <v>485</v>
      </c>
      <c r="E98" t="s">
        <v>21</v>
      </c>
      <c r="F98" t="s">
        <v>15</v>
      </c>
      <c r="G98" s="1" t="s">
        <v>486</v>
      </c>
      <c r="H98" t="s">
        <v>15</v>
      </c>
      <c r="I98" s="1" t="s">
        <v>487</v>
      </c>
    </row>
    <row r="99" spans="1:9" ht="51.75" x14ac:dyDescent="0.3">
      <c r="A99">
        <v>96</v>
      </c>
      <c r="B99" t="s">
        <v>110</v>
      </c>
      <c r="C99" t="s">
        <v>111</v>
      </c>
      <c r="D99" t="s">
        <v>112</v>
      </c>
      <c r="E99" t="s">
        <v>21</v>
      </c>
      <c r="F99" t="s">
        <v>15</v>
      </c>
      <c r="G99" s="6" t="s">
        <v>113</v>
      </c>
      <c r="H99" t="s">
        <v>15</v>
      </c>
      <c r="I99" s="1" t="s">
        <v>114</v>
      </c>
    </row>
    <row r="100" spans="1:9" hidden="1" x14ac:dyDescent="0.3">
      <c r="A100">
        <v>97</v>
      </c>
      <c r="B100" t="s">
        <v>488</v>
      </c>
      <c r="C100" t="s">
        <v>215</v>
      </c>
      <c r="D100" t="s">
        <v>216</v>
      </c>
      <c r="E100" t="s">
        <v>233</v>
      </c>
      <c r="F100" t="s">
        <v>15</v>
      </c>
      <c r="G100" t="s">
        <v>15</v>
      </c>
      <c r="H100" t="s">
        <v>244</v>
      </c>
      <c r="I100" s="1" t="s">
        <v>489</v>
      </c>
    </row>
    <row r="101" spans="1:9" ht="51.75" x14ac:dyDescent="0.3">
      <c r="A101">
        <v>98</v>
      </c>
      <c r="B101" t="s">
        <v>490</v>
      </c>
      <c r="C101" t="s">
        <v>189</v>
      </c>
      <c r="D101" t="s">
        <v>190</v>
      </c>
      <c r="E101" t="s">
        <v>21</v>
      </c>
      <c r="F101" t="s">
        <v>15</v>
      </c>
      <c r="G101" s="11" t="s">
        <v>491</v>
      </c>
      <c r="H101" t="s">
        <v>15</v>
      </c>
      <c r="I101" s="1" t="s">
        <v>492</v>
      </c>
    </row>
    <row r="102" spans="1:9" ht="51.75" x14ac:dyDescent="0.3">
      <c r="A102">
        <v>99</v>
      </c>
      <c r="B102" t="s">
        <v>115</v>
      </c>
      <c r="C102" t="s">
        <v>117</v>
      </c>
      <c r="D102" t="s">
        <v>118</v>
      </c>
      <c r="E102" t="s">
        <v>21</v>
      </c>
      <c r="F102" t="s">
        <v>15</v>
      </c>
      <c r="G102" s="6" t="s">
        <v>119</v>
      </c>
      <c r="H102" t="s">
        <v>15</v>
      </c>
      <c r="I102" s="1" t="s">
        <v>120</v>
      </c>
    </row>
    <row r="103" spans="1:9" x14ac:dyDescent="0.3">
      <c r="A103">
        <v>100</v>
      </c>
      <c r="B103" t="s">
        <v>493</v>
      </c>
      <c r="C103" t="s">
        <v>494</v>
      </c>
      <c r="D103" t="s">
        <v>495</v>
      </c>
      <c r="E103" t="s">
        <v>13</v>
      </c>
      <c r="F103" t="s">
        <v>496</v>
      </c>
      <c r="G103" t="s">
        <v>15</v>
      </c>
      <c r="H103" t="s">
        <v>15</v>
      </c>
      <c r="I103" s="1" t="s">
        <v>497</v>
      </c>
    </row>
    <row r="104" spans="1:9" ht="51.75" x14ac:dyDescent="0.3">
      <c r="A104">
        <v>101</v>
      </c>
      <c r="B104" t="s">
        <v>498</v>
      </c>
      <c r="C104" t="s">
        <v>499</v>
      </c>
      <c r="D104" t="s">
        <v>500</v>
      </c>
      <c r="E104" t="s">
        <v>21</v>
      </c>
      <c r="F104" t="s">
        <v>15</v>
      </c>
      <c r="G104" s="20" t="s">
        <v>501</v>
      </c>
      <c r="H104" t="s">
        <v>15</v>
      </c>
      <c r="I104" s="1" t="s">
        <v>502</v>
      </c>
    </row>
    <row r="105" spans="1:9" ht="34.5" hidden="1" x14ac:dyDescent="0.3">
      <c r="A105">
        <v>102</v>
      </c>
      <c r="B105" t="s">
        <v>503</v>
      </c>
      <c r="C105" t="s">
        <v>494</v>
      </c>
      <c r="D105" t="s">
        <v>495</v>
      </c>
      <c r="E105" t="s">
        <v>233</v>
      </c>
      <c r="F105" t="s">
        <v>15</v>
      </c>
      <c r="G105" t="s">
        <v>15</v>
      </c>
      <c r="H105" t="s">
        <v>504</v>
      </c>
      <c r="I105" s="1" t="s">
        <v>505</v>
      </c>
    </row>
    <row r="106" spans="1:9" ht="86.25" x14ac:dyDescent="0.3">
      <c r="A106">
        <v>103</v>
      </c>
      <c r="B106" t="s">
        <v>506</v>
      </c>
      <c r="C106" t="s">
        <v>507</v>
      </c>
      <c r="D106" t="s">
        <v>508</v>
      </c>
      <c r="E106" t="s">
        <v>21</v>
      </c>
      <c r="F106" t="s">
        <v>15</v>
      </c>
      <c r="G106" s="1" t="s">
        <v>509</v>
      </c>
      <c r="H106" t="s">
        <v>15</v>
      </c>
      <c r="I106" s="1" t="s">
        <v>510</v>
      </c>
    </row>
    <row r="107" spans="1:9" ht="51.75" x14ac:dyDescent="0.3">
      <c r="A107">
        <v>104</v>
      </c>
      <c r="B107" t="s">
        <v>121</v>
      </c>
      <c r="C107" t="s">
        <v>122</v>
      </c>
      <c r="D107" t="s">
        <v>123</v>
      </c>
      <c r="E107" t="s">
        <v>13</v>
      </c>
      <c r="F107" s="3" t="s">
        <v>124</v>
      </c>
      <c r="G107" t="s">
        <v>15</v>
      </c>
      <c r="H107" t="s">
        <v>15</v>
      </c>
      <c r="I107" s="1" t="s">
        <v>125</v>
      </c>
    </row>
    <row r="108" spans="1:9" ht="34.5" x14ac:dyDescent="0.3">
      <c r="A108">
        <v>105</v>
      </c>
      <c r="B108" t="s">
        <v>204</v>
      </c>
      <c r="C108" t="s">
        <v>205</v>
      </c>
      <c r="D108" t="s">
        <v>206</v>
      </c>
      <c r="E108" t="s">
        <v>15</v>
      </c>
      <c r="F108" s="14" t="s">
        <v>207</v>
      </c>
      <c r="G108" t="s">
        <v>15</v>
      </c>
      <c r="H108" t="s">
        <v>15</v>
      </c>
      <c r="I108" s="1" t="s">
        <v>208</v>
      </c>
    </row>
    <row r="109" spans="1:9" ht="172.5" hidden="1" x14ac:dyDescent="0.3">
      <c r="A109">
        <v>106</v>
      </c>
      <c r="B109" t="s">
        <v>511</v>
      </c>
      <c r="C109" t="s">
        <v>512</v>
      </c>
      <c r="D109" t="s">
        <v>513</v>
      </c>
      <c r="E109" t="s">
        <v>233</v>
      </c>
      <c r="F109" t="s">
        <v>15</v>
      </c>
      <c r="G109" t="s">
        <v>15</v>
      </c>
      <c r="H109" t="s">
        <v>244</v>
      </c>
      <c r="I109" s="1" t="s">
        <v>514</v>
      </c>
    </row>
    <row r="110" spans="1:9" hidden="1" x14ac:dyDescent="0.3">
      <c r="A110">
        <v>107</v>
      </c>
      <c r="B110" t="s">
        <v>267</v>
      </c>
      <c r="C110" t="s">
        <v>268</v>
      </c>
      <c r="D110" t="s">
        <v>269</v>
      </c>
      <c r="E110" t="s">
        <v>233</v>
      </c>
      <c r="F110" t="s">
        <v>15</v>
      </c>
      <c r="G110" t="s">
        <v>15</v>
      </c>
      <c r="H110" t="s">
        <v>270</v>
      </c>
      <c r="I110" s="1" t="s">
        <v>271</v>
      </c>
    </row>
    <row r="111" spans="1:9" ht="120.75" x14ac:dyDescent="0.3">
      <c r="A111">
        <v>108</v>
      </c>
      <c r="B111" t="s">
        <v>515</v>
      </c>
      <c r="C111" t="s">
        <v>516</v>
      </c>
      <c r="D111" t="s">
        <v>517</v>
      </c>
      <c r="E111" t="s">
        <v>21</v>
      </c>
      <c r="F111" t="s">
        <v>15</v>
      </c>
      <c r="G111" s="11" t="s">
        <v>518</v>
      </c>
      <c r="H111" t="s">
        <v>15</v>
      </c>
      <c r="I111" s="1" t="s">
        <v>519</v>
      </c>
    </row>
    <row r="112" spans="1:9" hidden="1" x14ac:dyDescent="0.3">
      <c r="A112">
        <v>109</v>
      </c>
      <c r="B112" t="s">
        <v>520</v>
      </c>
      <c r="C112" t="s">
        <v>521</v>
      </c>
      <c r="D112" t="s">
        <v>522</v>
      </c>
      <c r="E112" t="s">
        <v>233</v>
      </c>
      <c r="F112" t="s">
        <v>15</v>
      </c>
      <c r="G112" t="s">
        <v>15</v>
      </c>
      <c r="H112" t="s">
        <v>523</v>
      </c>
      <c r="I112" s="1" t="s">
        <v>524</v>
      </c>
    </row>
    <row r="113" spans="1:9" ht="51.75" x14ac:dyDescent="0.3">
      <c r="A113">
        <v>110</v>
      </c>
      <c r="B113" t="s">
        <v>525</v>
      </c>
      <c r="C113" t="s">
        <v>526</v>
      </c>
      <c r="D113" t="s">
        <v>527</v>
      </c>
      <c r="E113" t="s">
        <v>21</v>
      </c>
      <c r="F113" t="s">
        <v>15</v>
      </c>
      <c r="G113" s="1" t="s">
        <v>528</v>
      </c>
      <c r="H113" t="s">
        <v>15</v>
      </c>
      <c r="I113" s="1" t="s">
        <v>529</v>
      </c>
    </row>
    <row r="114" spans="1:9" ht="69" x14ac:dyDescent="0.3">
      <c r="A114">
        <v>111</v>
      </c>
      <c r="B114" t="s">
        <v>126</v>
      </c>
      <c r="C114" t="s">
        <v>127</v>
      </c>
      <c r="D114" t="s">
        <v>128</v>
      </c>
      <c r="E114" t="s">
        <v>21</v>
      </c>
      <c r="F114" t="s">
        <v>15</v>
      </c>
      <c r="G114" s="3" t="s">
        <v>129</v>
      </c>
      <c r="H114" t="s">
        <v>15</v>
      </c>
      <c r="I114" s="1" t="s">
        <v>130</v>
      </c>
    </row>
    <row r="115" spans="1:9" ht="86.25" x14ac:dyDescent="0.3">
      <c r="A115">
        <v>112</v>
      </c>
      <c r="B115" t="s">
        <v>530</v>
      </c>
      <c r="C115" t="s">
        <v>127</v>
      </c>
      <c r="D115" t="s">
        <v>128</v>
      </c>
      <c r="E115" t="s">
        <v>21</v>
      </c>
      <c r="F115" t="s">
        <v>15</v>
      </c>
      <c r="G115" s="11" t="s">
        <v>531</v>
      </c>
      <c r="H115" t="s">
        <v>15</v>
      </c>
      <c r="I115" s="1" t="s">
        <v>532</v>
      </c>
    </row>
    <row r="116" spans="1:9" ht="34.5" x14ac:dyDescent="0.3">
      <c r="A116">
        <v>113</v>
      </c>
      <c r="B116" t="s">
        <v>533</v>
      </c>
      <c r="C116" t="s">
        <v>534</v>
      </c>
      <c r="D116" t="s">
        <v>535</v>
      </c>
      <c r="E116" t="s">
        <v>13</v>
      </c>
      <c r="F116" t="s">
        <v>536</v>
      </c>
      <c r="G116" t="s">
        <v>15</v>
      </c>
      <c r="H116" t="s">
        <v>15</v>
      </c>
      <c r="I116" s="1" t="s">
        <v>537</v>
      </c>
    </row>
    <row r="117" spans="1:9" ht="51.75" x14ac:dyDescent="0.3">
      <c r="A117">
        <v>114</v>
      </c>
      <c r="B117" t="s">
        <v>538</v>
      </c>
      <c r="C117" t="s">
        <v>539</v>
      </c>
      <c r="D117" t="s">
        <v>540</v>
      </c>
      <c r="E117" t="s">
        <v>21</v>
      </c>
      <c r="F117" t="s">
        <v>15</v>
      </c>
      <c r="G117" s="11" t="s">
        <v>541</v>
      </c>
      <c r="H117" t="s">
        <v>15</v>
      </c>
      <c r="I117" s="1" t="s">
        <v>15</v>
      </c>
    </row>
    <row r="122" spans="1:9" x14ac:dyDescent="0.3">
      <c r="F122" s="23" t="s">
        <v>542</v>
      </c>
      <c r="G122" s="23" t="s">
        <v>21</v>
      </c>
      <c r="I122" s="24" t="s">
        <v>233</v>
      </c>
    </row>
    <row r="123" spans="1:9" x14ac:dyDescent="0.3">
      <c r="F123" s="23">
        <v>12</v>
      </c>
      <c r="G123" s="23">
        <v>27</v>
      </c>
      <c r="I123" s="24">
        <v>11</v>
      </c>
    </row>
  </sheetData>
  <autoFilter ref="A3:I117" xr:uid="{00000000-0001-0000-0000-000000000000}">
    <filterColumn colId="4">
      <filters blank="1">
        <filter val="단문영역"/>
        <filter val="숏시"/>
      </filters>
    </filterColumn>
  </autoFilter>
  <phoneticPr fontId="1" type="noConversion"/>
  <hyperlinks>
    <hyperlink ref="H4" r:id="rId1" tooltip="Click to download file (Not public link, login required)" xr:uid="{E187D11D-DE93-48DF-BDBD-C69D350F18C4}"/>
    <hyperlink ref="H5" r:id="rId2" tooltip="Click to download file (Not public link, login required)" xr:uid="{A5966EF5-E151-4D19-B3C9-E8114677F37E}"/>
    <hyperlink ref="H9" r:id="rId3" tooltip="Click to download file (Not public link, login required)" xr:uid="{9DE90E1C-2381-4741-987E-6DEA2B09E7BA}"/>
    <hyperlink ref="H12" r:id="rId4" tooltip="Click to download file (Not public link, login required)" xr:uid="{DE7F6D45-8314-480A-A8F7-20E04607DE10}"/>
    <hyperlink ref="H17" r:id="rId5" tooltip="Click to download file (Not public link, login required)" xr:uid="{5F84A084-F3D9-4E02-845D-A67D307415BB}"/>
    <hyperlink ref="H18" r:id="rId6" tooltip="Click to download file (Not public link, login required)" xr:uid="{41A5F081-E6D5-4782-AECB-A55FD788651C}"/>
    <hyperlink ref="H24" r:id="rId7" tooltip="Click to download file (Not public link, login required)" xr:uid="{30CDE369-57CF-41A4-A97F-77011B0B5E44}"/>
    <hyperlink ref="H36" r:id="rId8" tooltip="Click to download file (Not public link, login required)" xr:uid="{5E2EA236-0196-4850-A152-A8D667F7E151}"/>
    <hyperlink ref="H46" r:id="rId9" tooltip="Click to download file (Not public link, login required)" xr:uid="{972A8FAC-0A3B-412C-8824-8921FA5CF589}"/>
    <hyperlink ref="H49" r:id="rId10" tooltip="Click to download file (Not public link, login required)" xr:uid="{C18B5086-A2AF-4A47-BACC-14E0B9F90182}"/>
    <hyperlink ref="H51" r:id="rId11" tooltip="Click to download file (Not public link, login required)" xr:uid="{371C8DEF-7E2A-4E81-8019-A4BBE4678670}"/>
    <hyperlink ref="H54" r:id="rId12" tooltip="Click to download file (Not public link, login required)" xr:uid="{647111B2-1532-43F4-B2B3-C68DA85E825A}"/>
    <hyperlink ref="H56" r:id="rId13" tooltip="Click to download file (Not public link, login required)" xr:uid="{89BD753A-0C29-47CE-8F2C-7A63B7733D53}"/>
    <hyperlink ref="H60" r:id="rId14" tooltip="Click to download file (Not public link, login required)" xr:uid="{E4BE1373-5E72-4311-8959-422D70D5623A}"/>
    <hyperlink ref="H65" r:id="rId15" tooltip="Click to download file (Not public link, login required)" xr:uid="{EDE87BB5-9D81-48CB-A183-4A2EA83D8DF6}"/>
    <hyperlink ref="H81" r:id="rId16" tooltip="Click to download file (Not public link, login required)" xr:uid="{9BC60F42-792D-4B9B-8E0D-9F05D88285D8}"/>
    <hyperlink ref="H83" r:id="rId17" tooltip="Click to download file (Not public link, login required)" xr:uid="{C540F3F3-4816-4AB3-A87F-A32952F0C66C}"/>
    <hyperlink ref="H100" r:id="rId18" tooltip="Click to download file (Not public link, login required)" xr:uid="{02FF7867-F984-4840-99F3-E7F94356A71C}"/>
    <hyperlink ref="H105" r:id="rId19" tooltip="Click to download file (Not public link, login required)" xr:uid="{75DF1E64-14BB-425E-A83C-E94ED7C46B8E}"/>
    <hyperlink ref="H109" r:id="rId20" tooltip="Click to download file (Not public link, login required)" xr:uid="{77057F72-801C-44E6-9F86-816465CC4857}"/>
    <hyperlink ref="H110" r:id="rId21" tooltip="Click to download file (Not public link, login required)" xr:uid="{37500796-B3E0-4CDB-BA1A-13234186CF10}"/>
    <hyperlink ref="H112" r:id="rId22" tooltip="Click to download file (Not public link, login required)" xr:uid="{66727F01-6534-430A-8E78-B1C84196DB65}"/>
  </hyperlinks>
  <pageMargins left="0.7" right="0.7" top="0.75" bottom="0.75" header="0.3" footer="0.3"/>
  <pageSetup paperSize="9" orientation="portrait" verticalDpi="0" r:id="rId2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E1DF40-1F43-4DB8-BAE1-7675E3131EBB}">
  <sheetPr filterMode="1"/>
  <dimension ref="A1:K113"/>
  <sheetViews>
    <sheetView topLeftCell="C7" zoomScale="55" zoomScaleNormal="55" workbookViewId="0">
      <selection activeCell="H24" sqref="H24:K24"/>
    </sheetView>
  </sheetViews>
  <sheetFormatPr defaultRowHeight="17.25" x14ac:dyDescent="0.3"/>
  <cols>
    <col min="2" max="2" width="19.44140625" customWidth="1"/>
    <col min="4" max="4" width="23.33203125" customWidth="1"/>
    <col min="5" max="5" width="8.88671875" bestFit="1" customWidth="1"/>
    <col min="6" max="6" width="41.109375" bestFit="1" customWidth="1"/>
    <col min="7" max="7" width="47.44140625" bestFit="1" customWidth="1"/>
    <col min="8" max="8" width="34.77734375" bestFit="1" customWidth="1"/>
    <col min="9" max="9" width="104.109375" style="1" customWidth="1"/>
  </cols>
  <sheetData>
    <row r="1" spans="1:9" x14ac:dyDescent="0.3">
      <c r="A1" t="s">
        <v>0</v>
      </c>
      <c r="B1" t="s">
        <v>1</v>
      </c>
      <c r="C1" t="s">
        <v>3</v>
      </c>
      <c r="D1" t="s">
        <v>4</v>
      </c>
      <c r="E1" t="s">
        <v>5</v>
      </c>
      <c r="F1" t="s">
        <v>6</v>
      </c>
      <c r="G1" t="s">
        <v>7</v>
      </c>
      <c r="H1" t="s">
        <v>278</v>
      </c>
      <c r="I1" s="1" t="s">
        <v>8</v>
      </c>
    </row>
    <row r="2" spans="1:9" ht="402" customHeight="1" x14ac:dyDescent="0.3">
      <c r="A2">
        <v>1</v>
      </c>
      <c r="B2" t="s">
        <v>279</v>
      </c>
      <c r="C2" t="s">
        <v>280</v>
      </c>
      <c r="D2" t="s">
        <v>281</v>
      </c>
      <c r="E2" t="s">
        <v>233</v>
      </c>
      <c r="F2" t="s">
        <v>15</v>
      </c>
      <c r="G2" t="s">
        <v>15</v>
      </c>
      <c r="H2" t="s">
        <v>282</v>
      </c>
      <c r="I2" s="6" t="s">
        <v>283</v>
      </c>
    </row>
    <row r="3" spans="1:9" ht="374.25" customHeight="1" x14ac:dyDescent="0.3">
      <c r="A3">
        <v>2</v>
      </c>
      <c r="B3" t="s">
        <v>230</v>
      </c>
      <c r="C3" t="s">
        <v>231</v>
      </c>
      <c r="D3" t="s">
        <v>232</v>
      </c>
      <c r="E3" t="s">
        <v>233</v>
      </c>
      <c r="F3" t="s">
        <v>15</v>
      </c>
      <c r="G3" t="s">
        <v>15</v>
      </c>
      <c r="H3" t="s">
        <v>234</v>
      </c>
      <c r="I3" s="6" t="s">
        <v>235</v>
      </c>
    </row>
    <row r="4" spans="1:9" ht="51.75" hidden="1" x14ac:dyDescent="0.3">
      <c r="A4">
        <v>3</v>
      </c>
      <c r="B4" t="s">
        <v>284</v>
      </c>
      <c r="C4" t="s">
        <v>285</v>
      </c>
      <c r="D4" t="s">
        <v>286</v>
      </c>
      <c r="E4" t="s">
        <v>21</v>
      </c>
      <c r="F4" t="s">
        <v>15</v>
      </c>
      <c r="G4" s="1" t="s">
        <v>287</v>
      </c>
      <c r="H4" t="s">
        <v>15</v>
      </c>
      <c r="I4" s="1" t="s">
        <v>288</v>
      </c>
    </row>
    <row r="5" spans="1:9" ht="51.75" hidden="1" x14ac:dyDescent="0.3">
      <c r="A5">
        <v>4</v>
      </c>
      <c r="B5" t="s">
        <v>289</v>
      </c>
      <c r="C5" t="s">
        <v>290</v>
      </c>
      <c r="D5" t="s">
        <v>291</v>
      </c>
      <c r="E5" t="s">
        <v>21</v>
      </c>
      <c r="F5" t="s">
        <v>15</v>
      </c>
      <c r="G5" s="1" t="s">
        <v>292</v>
      </c>
      <c r="H5" t="s">
        <v>15</v>
      </c>
      <c r="I5" s="1" t="s">
        <v>293</v>
      </c>
    </row>
    <row r="6" spans="1:9" ht="34.5" hidden="1" x14ac:dyDescent="0.3">
      <c r="A6">
        <v>5</v>
      </c>
      <c r="B6" t="s">
        <v>9</v>
      </c>
      <c r="C6" t="s">
        <v>11</v>
      </c>
      <c r="D6" t="s">
        <v>12</v>
      </c>
      <c r="E6" t="s">
        <v>13</v>
      </c>
      <c r="F6" t="s">
        <v>294</v>
      </c>
      <c r="G6" t="s">
        <v>15</v>
      </c>
      <c r="H6" t="s">
        <v>15</v>
      </c>
      <c r="I6" s="1" t="s">
        <v>16</v>
      </c>
    </row>
    <row r="7" spans="1:9" ht="265.5" customHeight="1" x14ac:dyDescent="0.3">
      <c r="A7">
        <v>6</v>
      </c>
      <c r="B7" t="s">
        <v>236</v>
      </c>
      <c r="C7" t="s">
        <v>237</v>
      </c>
      <c r="D7" t="s">
        <v>238</v>
      </c>
      <c r="E7" t="s">
        <v>233</v>
      </c>
      <c r="F7" t="s">
        <v>15</v>
      </c>
      <c r="G7" t="s">
        <v>15</v>
      </c>
      <c r="H7" t="s">
        <v>239</v>
      </c>
      <c r="I7" s="6" t="s">
        <v>240</v>
      </c>
    </row>
    <row r="8" spans="1:9" ht="69" hidden="1" x14ac:dyDescent="0.3">
      <c r="A8">
        <v>7</v>
      </c>
      <c r="B8" t="s">
        <v>225</v>
      </c>
      <c r="C8" t="s">
        <v>226</v>
      </c>
      <c r="D8" t="s">
        <v>227</v>
      </c>
      <c r="E8" t="s">
        <v>21</v>
      </c>
      <c r="F8" t="s">
        <v>15</v>
      </c>
      <c r="G8" s="1" t="s">
        <v>228</v>
      </c>
      <c r="H8" t="s">
        <v>15</v>
      </c>
      <c r="I8" s="1" t="s">
        <v>229</v>
      </c>
    </row>
    <row r="9" spans="1:9" ht="51.75" hidden="1" x14ac:dyDescent="0.3">
      <c r="A9">
        <v>8</v>
      </c>
      <c r="B9" t="s">
        <v>295</v>
      </c>
      <c r="C9" t="s">
        <v>296</v>
      </c>
      <c r="D9" t="s">
        <v>297</v>
      </c>
      <c r="E9" t="s">
        <v>21</v>
      </c>
      <c r="F9" t="s">
        <v>15</v>
      </c>
      <c r="G9" s="1" t="s">
        <v>298</v>
      </c>
      <c r="H9" t="s">
        <v>15</v>
      </c>
      <c r="I9" s="1" t="s">
        <v>299</v>
      </c>
    </row>
    <row r="10" spans="1:9" ht="331.5" customHeight="1" x14ac:dyDescent="0.3">
      <c r="A10">
        <v>9</v>
      </c>
      <c r="B10" t="s">
        <v>300</v>
      </c>
      <c r="C10" t="s">
        <v>296</v>
      </c>
      <c r="D10" t="s">
        <v>297</v>
      </c>
      <c r="E10" t="s">
        <v>233</v>
      </c>
      <c r="F10" t="s">
        <v>15</v>
      </c>
      <c r="G10" t="s">
        <v>15</v>
      </c>
      <c r="H10" t="s">
        <v>301</v>
      </c>
      <c r="I10" s="1" t="s">
        <v>302</v>
      </c>
    </row>
    <row r="11" spans="1:9" ht="51.75" hidden="1" x14ac:dyDescent="0.3">
      <c r="A11">
        <v>10</v>
      </c>
      <c r="B11" t="s">
        <v>131</v>
      </c>
      <c r="C11" t="s">
        <v>132</v>
      </c>
      <c r="D11" t="s">
        <v>133</v>
      </c>
      <c r="E11" t="s">
        <v>21</v>
      </c>
      <c r="F11" t="s">
        <v>15</v>
      </c>
      <c r="G11" s="1" t="s">
        <v>134</v>
      </c>
      <c r="H11" t="s">
        <v>15</v>
      </c>
      <c r="I11" s="1" t="s">
        <v>135</v>
      </c>
    </row>
    <row r="12" spans="1:9" ht="69" hidden="1" x14ac:dyDescent="0.3">
      <c r="A12">
        <v>11</v>
      </c>
      <c r="B12" t="s">
        <v>303</v>
      </c>
      <c r="C12" t="s">
        <v>304</v>
      </c>
      <c r="D12" t="s">
        <v>305</v>
      </c>
      <c r="E12" t="s">
        <v>21</v>
      </c>
      <c r="F12" t="s">
        <v>15</v>
      </c>
      <c r="G12" s="1" t="s">
        <v>306</v>
      </c>
      <c r="H12" t="s">
        <v>15</v>
      </c>
      <c r="I12" s="1" t="s">
        <v>307</v>
      </c>
    </row>
    <row r="13" spans="1:9" ht="51.75" hidden="1" x14ac:dyDescent="0.3">
      <c r="A13">
        <v>12</v>
      </c>
      <c r="B13" t="s">
        <v>136</v>
      </c>
      <c r="C13" t="s">
        <v>137</v>
      </c>
      <c r="D13" t="s">
        <v>138</v>
      </c>
      <c r="E13" t="s">
        <v>21</v>
      </c>
      <c r="F13" t="s">
        <v>15</v>
      </c>
      <c r="G13" s="1" t="s">
        <v>139</v>
      </c>
      <c r="H13" t="s">
        <v>15</v>
      </c>
      <c r="I13" s="1" t="s">
        <v>140</v>
      </c>
    </row>
    <row r="14" spans="1:9" ht="51.75" hidden="1" x14ac:dyDescent="0.3">
      <c r="A14">
        <v>13</v>
      </c>
      <c r="B14" t="s">
        <v>308</v>
      </c>
      <c r="C14" t="s">
        <v>247</v>
      </c>
      <c r="D14" t="s">
        <v>248</v>
      </c>
      <c r="E14" t="s">
        <v>21</v>
      </c>
      <c r="F14" t="s">
        <v>15</v>
      </c>
      <c r="G14" s="1" t="s">
        <v>310</v>
      </c>
      <c r="H14" t="s">
        <v>15</v>
      </c>
      <c r="I14" s="1" t="s">
        <v>311</v>
      </c>
    </row>
    <row r="15" spans="1:9" ht="336.75" customHeight="1" x14ac:dyDescent="0.3">
      <c r="A15">
        <v>14</v>
      </c>
      <c r="B15" t="s">
        <v>241</v>
      </c>
      <c r="C15" t="s">
        <v>242</v>
      </c>
      <c r="D15" t="s">
        <v>243</v>
      </c>
      <c r="E15" t="s">
        <v>233</v>
      </c>
      <c r="F15" t="s">
        <v>15</v>
      </c>
      <c r="G15" t="s">
        <v>15</v>
      </c>
      <c r="H15" t="s">
        <v>244</v>
      </c>
      <c r="I15" s="6" t="s">
        <v>245</v>
      </c>
    </row>
    <row r="16" spans="1:9" ht="320.25" customHeight="1" x14ac:dyDescent="0.3">
      <c r="A16">
        <v>15</v>
      </c>
      <c r="B16" t="s">
        <v>246</v>
      </c>
      <c r="C16" t="s">
        <v>247</v>
      </c>
      <c r="D16" t="s">
        <v>248</v>
      </c>
      <c r="E16" t="s">
        <v>233</v>
      </c>
      <c r="F16" t="s">
        <v>15</v>
      </c>
      <c r="G16" t="s">
        <v>15</v>
      </c>
      <c r="H16" t="s">
        <v>249</v>
      </c>
      <c r="I16" s="6" t="s">
        <v>250</v>
      </c>
    </row>
    <row r="17" spans="1:11" ht="51.75" hidden="1" x14ac:dyDescent="0.3">
      <c r="A17">
        <v>16</v>
      </c>
      <c r="B17" t="s">
        <v>312</v>
      </c>
      <c r="C17" t="s">
        <v>242</v>
      </c>
      <c r="D17" t="s">
        <v>243</v>
      </c>
      <c r="E17" t="s">
        <v>21</v>
      </c>
      <c r="F17" t="s">
        <v>15</v>
      </c>
      <c r="G17" s="1" t="s">
        <v>313</v>
      </c>
      <c r="H17" t="s">
        <v>15</v>
      </c>
      <c r="I17" s="1" t="s">
        <v>314</v>
      </c>
    </row>
    <row r="18" spans="1:11" hidden="1" x14ac:dyDescent="0.3">
      <c r="A18">
        <v>17</v>
      </c>
      <c r="B18" t="s">
        <v>315</v>
      </c>
      <c r="C18" t="s">
        <v>247</v>
      </c>
      <c r="D18" t="s">
        <v>248</v>
      </c>
      <c r="E18" t="s">
        <v>13</v>
      </c>
      <c r="F18" t="s">
        <v>316</v>
      </c>
      <c r="G18" t="s">
        <v>15</v>
      </c>
      <c r="H18" t="s">
        <v>15</v>
      </c>
      <c r="I18" s="1" t="s">
        <v>317</v>
      </c>
    </row>
    <row r="19" spans="1:11" ht="51.75" hidden="1" x14ac:dyDescent="0.3">
      <c r="A19">
        <v>18</v>
      </c>
      <c r="B19" t="s">
        <v>318</v>
      </c>
      <c r="C19" t="s">
        <v>319</v>
      </c>
      <c r="D19" t="s">
        <v>320</v>
      </c>
      <c r="E19" t="s">
        <v>13</v>
      </c>
      <c r="F19" t="s">
        <v>321</v>
      </c>
      <c r="G19" t="s">
        <v>15</v>
      </c>
      <c r="H19" t="s">
        <v>15</v>
      </c>
      <c r="I19" s="1" t="s">
        <v>322</v>
      </c>
    </row>
    <row r="20" spans="1:11" ht="69" hidden="1" x14ac:dyDescent="0.3">
      <c r="A20">
        <v>19</v>
      </c>
      <c r="B20" t="s">
        <v>323</v>
      </c>
      <c r="C20" t="s">
        <v>143</v>
      </c>
      <c r="D20" t="s">
        <v>144</v>
      </c>
      <c r="E20" t="s">
        <v>21</v>
      </c>
      <c r="F20" t="s">
        <v>15</v>
      </c>
      <c r="G20" s="1" t="s">
        <v>324</v>
      </c>
      <c r="H20" t="s">
        <v>15</v>
      </c>
      <c r="I20" s="1" t="s">
        <v>325</v>
      </c>
    </row>
    <row r="21" spans="1:11" ht="51.75" hidden="1" x14ac:dyDescent="0.3">
      <c r="A21">
        <v>20</v>
      </c>
      <c r="B21" t="s">
        <v>17</v>
      </c>
      <c r="C21" t="s">
        <v>19</v>
      </c>
      <c r="D21" t="s">
        <v>20</v>
      </c>
      <c r="E21" t="s">
        <v>21</v>
      </c>
      <c r="F21" t="s">
        <v>15</v>
      </c>
      <c r="G21" s="1" t="s">
        <v>22</v>
      </c>
      <c r="H21" t="s">
        <v>15</v>
      </c>
      <c r="I21" s="1" t="s">
        <v>326</v>
      </c>
    </row>
    <row r="22" spans="1:11" ht="316.5" customHeight="1" x14ac:dyDescent="0.3">
      <c r="A22">
        <v>21</v>
      </c>
      <c r="B22" t="s">
        <v>327</v>
      </c>
      <c r="C22" t="s">
        <v>328</v>
      </c>
      <c r="D22" t="s">
        <v>329</v>
      </c>
      <c r="E22" t="s">
        <v>233</v>
      </c>
      <c r="F22" t="s">
        <v>15</v>
      </c>
      <c r="G22" t="s">
        <v>15</v>
      </c>
      <c r="H22" t="s">
        <v>330</v>
      </c>
      <c r="I22" s="19" t="s">
        <v>331</v>
      </c>
      <c r="K22" t="s">
        <v>543</v>
      </c>
    </row>
    <row r="23" spans="1:11" ht="51.75" hidden="1" x14ac:dyDescent="0.3">
      <c r="A23">
        <v>22</v>
      </c>
      <c r="B23" t="s">
        <v>24</v>
      </c>
      <c r="C23" t="s">
        <v>26</v>
      </c>
      <c r="D23" t="s">
        <v>27</v>
      </c>
      <c r="E23" t="s">
        <v>21</v>
      </c>
      <c r="F23" t="s">
        <v>15</v>
      </c>
      <c r="G23" s="1" t="s">
        <v>28</v>
      </c>
      <c r="H23" t="s">
        <v>15</v>
      </c>
      <c r="I23" s="1" t="s">
        <v>29</v>
      </c>
    </row>
    <row r="24" spans="1:11" ht="34.5" hidden="1" x14ac:dyDescent="0.3">
      <c r="A24">
        <v>23</v>
      </c>
      <c r="B24" t="s">
        <v>198</v>
      </c>
      <c r="C24" t="s">
        <v>200</v>
      </c>
      <c r="D24" t="s">
        <v>201</v>
      </c>
      <c r="E24" t="s">
        <v>13</v>
      </c>
      <c r="F24" t="s">
        <v>202</v>
      </c>
      <c r="G24" t="s">
        <v>15</v>
      </c>
      <c r="H24" t="s">
        <v>15</v>
      </c>
      <c r="I24" s="1" t="s">
        <v>203</v>
      </c>
    </row>
    <row r="25" spans="1:11" ht="51.75" hidden="1" x14ac:dyDescent="0.3">
      <c r="A25">
        <v>24</v>
      </c>
      <c r="B25" t="s">
        <v>30</v>
      </c>
      <c r="C25" t="s">
        <v>32</v>
      </c>
      <c r="D25" t="s">
        <v>33</v>
      </c>
      <c r="E25" t="s">
        <v>21</v>
      </c>
      <c r="F25" t="s">
        <v>15</v>
      </c>
      <c r="G25" s="1" t="s">
        <v>34</v>
      </c>
      <c r="H25" t="s">
        <v>15</v>
      </c>
      <c r="I25" s="1" t="s">
        <v>332</v>
      </c>
    </row>
    <row r="26" spans="1:11" ht="69" hidden="1" x14ac:dyDescent="0.3">
      <c r="A26">
        <v>25</v>
      </c>
      <c r="B26" t="s">
        <v>36</v>
      </c>
      <c r="C26" t="s">
        <v>37</v>
      </c>
      <c r="D26" t="s">
        <v>38</v>
      </c>
      <c r="E26" t="s">
        <v>21</v>
      </c>
      <c r="F26" t="s">
        <v>15</v>
      </c>
      <c r="G26" s="1" t="s">
        <v>39</v>
      </c>
      <c r="H26" t="s">
        <v>15</v>
      </c>
      <c r="I26" s="1" t="s">
        <v>40</v>
      </c>
    </row>
    <row r="27" spans="1:11" ht="51.75" hidden="1" x14ac:dyDescent="0.3">
      <c r="A27">
        <v>26</v>
      </c>
      <c r="B27" t="s">
        <v>333</v>
      </c>
      <c r="C27" t="s">
        <v>334</v>
      </c>
      <c r="D27" t="s">
        <v>335</v>
      </c>
      <c r="E27" t="s">
        <v>21</v>
      </c>
      <c r="F27" t="s">
        <v>15</v>
      </c>
      <c r="G27" s="1" t="s">
        <v>336</v>
      </c>
      <c r="H27" t="s">
        <v>15</v>
      </c>
      <c r="I27" s="1" t="s">
        <v>337</v>
      </c>
    </row>
    <row r="28" spans="1:11" ht="51.75" hidden="1" x14ac:dyDescent="0.3">
      <c r="A28">
        <v>27</v>
      </c>
      <c r="B28" t="s">
        <v>41</v>
      </c>
      <c r="C28" t="s">
        <v>42</v>
      </c>
      <c r="D28" t="s">
        <v>43</v>
      </c>
      <c r="E28" t="s">
        <v>21</v>
      </c>
      <c r="F28" t="s">
        <v>15</v>
      </c>
      <c r="G28" s="1" t="s">
        <v>44</v>
      </c>
      <c r="H28" t="s">
        <v>15</v>
      </c>
      <c r="I28" s="1" t="s">
        <v>45</v>
      </c>
    </row>
    <row r="29" spans="1:11" ht="103.5" hidden="1" x14ac:dyDescent="0.3">
      <c r="A29">
        <v>28</v>
      </c>
      <c r="B29" t="s">
        <v>141</v>
      </c>
      <c r="C29" t="s">
        <v>143</v>
      </c>
      <c r="D29" t="s">
        <v>144</v>
      </c>
      <c r="E29" t="s">
        <v>13</v>
      </c>
      <c r="F29" t="s">
        <v>145</v>
      </c>
      <c r="G29" t="s">
        <v>15</v>
      </c>
      <c r="H29" t="s">
        <v>15</v>
      </c>
      <c r="I29" s="5" t="s">
        <v>146</v>
      </c>
    </row>
    <row r="30" spans="1:11" ht="51.75" hidden="1" x14ac:dyDescent="0.3">
      <c r="A30">
        <v>29</v>
      </c>
      <c r="B30" t="s">
        <v>338</v>
      </c>
      <c r="C30" t="s">
        <v>47</v>
      </c>
      <c r="D30" t="s">
        <v>48</v>
      </c>
      <c r="E30" t="s">
        <v>13</v>
      </c>
      <c r="F30" t="s">
        <v>339</v>
      </c>
      <c r="G30" t="s">
        <v>15</v>
      </c>
      <c r="H30" t="s">
        <v>15</v>
      </c>
      <c r="I30" s="1" t="s">
        <v>340</v>
      </c>
    </row>
    <row r="31" spans="1:11" ht="51.75" hidden="1" x14ac:dyDescent="0.3">
      <c r="A31">
        <v>30</v>
      </c>
      <c r="B31" t="s">
        <v>46</v>
      </c>
      <c r="C31" t="s">
        <v>47</v>
      </c>
      <c r="D31" t="s">
        <v>48</v>
      </c>
      <c r="E31" t="s">
        <v>21</v>
      </c>
      <c r="F31" t="s">
        <v>15</v>
      </c>
      <c r="G31" s="1" t="s">
        <v>49</v>
      </c>
      <c r="H31" t="s">
        <v>15</v>
      </c>
      <c r="I31" s="1" t="s">
        <v>50</v>
      </c>
    </row>
    <row r="32" spans="1:11" hidden="1" x14ac:dyDescent="0.3">
      <c r="A32">
        <v>31</v>
      </c>
      <c r="B32" t="s">
        <v>341</v>
      </c>
      <c r="C32" t="s">
        <v>342</v>
      </c>
      <c r="D32" t="s">
        <v>343</v>
      </c>
      <c r="E32" t="s">
        <v>13</v>
      </c>
      <c r="F32" t="s">
        <v>344</v>
      </c>
      <c r="G32" t="s">
        <v>15</v>
      </c>
      <c r="H32" t="s">
        <v>15</v>
      </c>
      <c r="I32" s="1" t="s">
        <v>345</v>
      </c>
    </row>
    <row r="33" spans="1:9" ht="34.5" hidden="1" x14ac:dyDescent="0.3">
      <c r="A33">
        <v>32</v>
      </c>
      <c r="B33" t="s">
        <v>346</v>
      </c>
      <c r="C33" t="s">
        <v>342</v>
      </c>
      <c r="D33" t="s">
        <v>343</v>
      </c>
      <c r="E33" t="s">
        <v>21</v>
      </c>
      <c r="F33" t="s">
        <v>15</v>
      </c>
      <c r="G33" t="s">
        <v>347</v>
      </c>
      <c r="H33" t="s">
        <v>15</v>
      </c>
      <c r="I33" s="1" t="s">
        <v>348</v>
      </c>
    </row>
    <row r="34" spans="1:9" ht="389.25" customHeight="1" x14ac:dyDescent="0.3">
      <c r="A34">
        <v>33</v>
      </c>
      <c r="B34" t="s">
        <v>272</v>
      </c>
      <c r="C34" t="s">
        <v>273</v>
      </c>
      <c r="D34" t="s">
        <v>274</v>
      </c>
      <c r="E34" t="s">
        <v>233</v>
      </c>
      <c r="F34" t="s">
        <v>15</v>
      </c>
      <c r="G34" t="s">
        <v>15</v>
      </c>
      <c r="H34" t="s">
        <v>275</v>
      </c>
      <c r="I34" s="25" t="s">
        <v>276</v>
      </c>
    </row>
    <row r="35" spans="1:9" ht="51.75" hidden="1" x14ac:dyDescent="0.3">
      <c r="A35">
        <v>34</v>
      </c>
      <c r="B35" t="s">
        <v>349</v>
      </c>
      <c r="C35" t="s">
        <v>148</v>
      </c>
      <c r="D35" t="s">
        <v>149</v>
      </c>
      <c r="E35" t="s">
        <v>21</v>
      </c>
      <c r="F35" t="s">
        <v>15</v>
      </c>
      <c r="G35" s="1" t="s">
        <v>350</v>
      </c>
      <c r="H35" t="s">
        <v>15</v>
      </c>
      <c r="I35" s="1" t="s">
        <v>351</v>
      </c>
    </row>
    <row r="36" spans="1:9" ht="51.75" hidden="1" x14ac:dyDescent="0.3">
      <c r="A36">
        <v>35</v>
      </c>
      <c r="B36" t="s">
        <v>51</v>
      </c>
      <c r="C36" t="s">
        <v>52</v>
      </c>
      <c r="D36" t="s">
        <v>53</v>
      </c>
      <c r="E36" t="s">
        <v>21</v>
      </c>
      <c r="F36" t="s">
        <v>15</v>
      </c>
      <c r="G36" s="1" t="s">
        <v>544</v>
      </c>
      <c r="H36" t="s">
        <v>15</v>
      </c>
      <c r="I36" s="1" t="s">
        <v>55</v>
      </c>
    </row>
    <row r="37" spans="1:9" ht="69" hidden="1" x14ac:dyDescent="0.3">
      <c r="A37">
        <v>36</v>
      </c>
      <c r="B37" t="s">
        <v>51</v>
      </c>
      <c r="C37" t="s">
        <v>148</v>
      </c>
      <c r="D37" t="s">
        <v>149</v>
      </c>
      <c r="E37" t="s">
        <v>13</v>
      </c>
      <c r="F37" t="s">
        <v>150</v>
      </c>
      <c r="G37" t="s">
        <v>15</v>
      </c>
      <c r="H37" t="s">
        <v>15</v>
      </c>
      <c r="I37" s="1" t="s">
        <v>151</v>
      </c>
    </row>
    <row r="38" spans="1:9" ht="51.75" hidden="1" x14ac:dyDescent="0.3">
      <c r="A38">
        <v>37</v>
      </c>
      <c r="B38" t="s">
        <v>56</v>
      </c>
      <c r="C38" t="s">
        <v>58</v>
      </c>
      <c r="D38" t="s">
        <v>59</v>
      </c>
      <c r="E38" t="s">
        <v>21</v>
      </c>
      <c r="F38" t="s">
        <v>15</v>
      </c>
      <c r="G38" s="1" t="s">
        <v>60</v>
      </c>
      <c r="H38" t="s">
        <v>15</v>
      </c>
      <c r="I38" s="1" t="s">
        <v>61</v>
      </c>
    </row>
    <row r="39" spans="1:9" ht="51.75" hidden="1" x14ac:dyDescent="0.3">
      <c r="A39">
        <v>38</v>
      </c>
      <c r="B39" t="s">
        <v>353</v>
      </c>
      <c r="C39" t="s">
        <v>58</v>
      </c>
      <c r="D39" t="s">
        <v>59</v>
      </c>
      <c r="E39" t="s">
        <v>21</v>
      </c>
      <c r="F39" t="s">
        <v>15</v>
      </c>
      <c r="G39" s="1" t="s">
        <v>354</v>
      </c>
      <c r="H39" t="s">
        <v>15</v>
      </c>
      <c r="I39" s="1" t="s">
        <v>355</v>
      </c>
    </row>
    <row r="40" spans="1:9" ht="51.75" hidden="1" x14ac:dyDescent="0.3">
      <c r="A40">
        <v>39</v>
      </c>
      <c r="B40" t="s">
        <v>356</v>
      </c>
      <c r="C40" t="s">
        <v>58</v>
      </c>
      <c r="D40" t="s">
        <v>59</v>
      </c>
      <c r="E40" t="s">
        <v>21</v>
      </c>
      <c r="F40" t="s">
        <v>15</v>
      </c>
      <c r="G40" s="1" t="s">
        <v>358</v>
      </c>
      <c r="H40" t="s">
        <v>15</v>
      </c>
      <c r="I40" s="1" t="s">
        <v>359</v>
      </c>
    </row>
    <row r="41" spans="1:9" ht="51.75" hidden="1" x14ac:dyDescent="0.3">
      <c r="A41">
        <v>40</v>
      </c>
      <c r="B41" t="s">
        <v>360</v>
      </c>
      <c r="C41" t="s">
        <v>58</v>
      </c>
      <c r="D41" t="s">
        <v>59</v>
      </c>
      <c r="E41" t="s">
        <v>21</v>
      </c>
      <c r="F41" t="s">
        <v>15</v>
      </c>
      <c r="G41" s="1" t="s">
        <v>361</v>
      </c>
      <c r="H41" t="s">
        <v>15</v>
      </c>
      <c r="I41" s="1" t="s">
        <v>362</v>
      </c>
    </row>
    <row r="42" spans="1:9" hidden="1" x14ac:dyDescent="0.3">
      <c r="A42">
        <v>41</v>
      </c>
      <c r="B42" t="s">
        <v>363</v>
      </c>
      <c r="C42" t="s">
        <v>364</v>
      </c>
      <c r="D42" t="s">
        <v>365</v>
      </c>
      <c r="E42" t="s">
        <v>13</v>
      </c>
      <c r="F42" t="s">
        <v>366</v>
      </c>
      <c r="G42" t="s">
        <v>15</v>
      </c>
      <c r="H42" t="s">
        <v>15</v>
      </c>
      <c r="I42" s="1" t="s">
        <v>367</v>
      </c>
    </row>
    <row r="43" spans="1:9" ht="51.75" hidden="1" x14ac:dyDescent="0.3">
      <c r="A43">
        <v>42</v>
      </c>
      <c r="B43" t="s">
        <v>368</v>
      </c>
      <c r="C43" t="s">
        <v>364</v>
      </c>
      <c r="D43" t="s">
        <v>365</v>
      </c>
      <c r="E43" t="s">
        <v>21</v>
      </c>
      <c r="F43" t="s">
        <v>15</v>
      </c>
      <c r="G43" s="1" t="s">
        <v>369</v>
      </c>
      <c r="H43" t="s">
        <v>15</v>
      </c>
      <c r="I43" s="1" t="s">
        <v>370</v>
      </c>
    </row>
    <row r="44" spans="1:9" ht="295.5" customHeight="1" x14ac:dyDescent="0.3">
      <c r="A44">
        <v>43</v>
      </c>
      <c r="B44" t="s">
        <v>371</v>
      </c>
      <c r="C44" t="s">
        <v>64</v>
      </c>
      <c r="D44" t="s">
        <v>65</v>
      </c>
      <c r="E44" t="s">
        <v>233</v>
      </c>
      <c r="F44" t="s">
        <v>15</v>
      </c>
      <c r="G44" t="s">
        <v>15</v>
      </c>
      <c r="H44" t="s">
        <v>372</v>
      </c>
      <c r="I44" s="1" t="s">
        <v>373</v>
      </c>
    </row>
    <row r="45" spans="1:9" ht="51.75" hidden="1" x14ac:dyDescent="0.3">
      <c r="A45">
        <v>44</v>
      </c>
      <c r="B45" t="s">
        <v>374</v>
      </c>
      <c r="C45" t="s">
        <v>64</v>
      </c>
      <c r="D45" t="s">
        <v>65</v>
      </c>
      <c r="E45" t="s">
        <v>21</v>
      </c>
      <c r="F45" t="s">
        <v>15</v>
      </c>
      <c r="G45" s="1" t="s">
        <v>375</v>
      </c>
      <c r="H45" t="s">
        <v>15</v>
      </c>
      <c r="I45" s="1" t="s">
        <v>376</v>
      </c>
    </row>
    <row r="46" spans="1:9" ht="34.5" hidden="1" x14ac:dyDescent="0.3">
      <c r="A46">
        <v>45</v>
      </c>
      <c r="B46" t="s">
        <v>62</v>
      </c>
      <c r="C46" t="s">
        <v>64</v>
      </c>
      <c r="D46" t="s">
        <v>65</v>
      </c>
      <c r="E46" t="s">
        <v>13</v>
      </c>
      <c r="F46" t="s">
        <v>66</v>
      </c>
      <c r="G46" t="s">
        <v>15</v>
      </c>
      <c r="H46" t="s">
        <v>15</v>
      </c>
      <c r="I46" s="1" t="s">
        <v>67</v>
      </c>
    </row>
    <row r="47" spans="1:9" ht="390" customHeight="1" x14ac:dyDescent="0.3">
      <c r="A47">
        <v>46</v>
      </c>
      <c r="B47" t="s">
        <v>377</v>
      </c>
      <c r="C47" t="s">
        <v>378</v>
      </c>
      <c r="D47" t="s">
        <v>379</v>
      </c>
      <c r="E47" t="s">
        <v>233</v>
      </c>
      <c r="F47" t="s">
        <v>15</v>
      </c>
      <c r="G47" t="s">
        <v>15</v>
      </c>
      <c r="H47" t="s">
        <v>380</v>
      </c>
      <c r="I47" s="1" t="s">
        <v>381</v>
      </c>
    </row>
    <row r="48" spans="1:9" ht="51.75" hidden="1" x14ac:dyDescent="0.3">
      <c r="A48">
        <v>47</v>
      </c>
      <c r="B48" t="s">
        <v>152</v>
      </c>
      <c r="C48" t="s">
        <v>153</v>
      </c>
      <c r="D48" t="s">
        <v>154</v>
      </c>
      <c r="E48" t="s">
        <v>21</v>
      </c>
      <c r="F48" t="s">
        <v>15</v>
      </c>
      <c r="G48" s="1" t="s">
        <v>155</v>
      </c>
      <c r="H48" t="s">
        <v>15</v>
      </c>
      <c r="I48" s="5" t="s">
        <v>156</v>
      </c>
    </row>
    <row r="49" spans="1:9" ht="361.5" customHeight="1" x14ac:dyDescent="0.3">
      <c r="A49">
        <v>48</v>
      </c>
      <c r="B49" t="s">
        <v>382</v>
      </c>
      <c r="C49" t="s">
        <v>153</v>
      </c>
      <c r="D49" t="s">
        <v>154</v>
      </c>
      <c r="E49" t="s">
        <v>233</v>
      </c>
      <c r="F49" t="s">
        <v>15</v>
      </c>
      <c r="G49" t="s">
        <v>15</v>
      </c>
      <c r="H49" t="s">
        <v>383</v>
      </c>
      <c r="I49" s="1" t="s">
        <v>384</v>
      </c>
    </row>
    <row r="50" spans="1:9" ht="34.5" hidden="1" x14ac:dyDescent="0.3">
      <c r="A50">
        <v>49</v>
      </c>
      <c r="B50" t="s">
        <v>385</v>
      </c>
      <c r="C50" t="s">
        <v>153</v>
      </c>
      <c r="D50" t="s">
        <v>154</v>
      </c>
      <c r="E50" t="s">
        <v>15</v>
      </c>
      <c r="F50" t="s">
        <v>386</v>
      </c>
      <c r="G50" t="s">
        <v>15</v>
      </c>
      <c r="H50" t="s">
        <v>15</v>
      </c>
      <c r="I50" s="1" t="s">
        <v>387</v>
      </c>
    </row>
    <row r="51" spans="1:9" ht="34.5" hidden="1" x14ac:dyDescent="0.3">
      <c r="A51">
        <v>50</v>
      </c>
      <c r="B51" t="s">
        <v>68</v>
      </c>
      <c r="C51" t="s">
        <v>70</v>
      </c>
      <c r="D51" t="s">
        <v>71</v>
      </c>
      <c r="E51" t="s">
        <v>13</v>
      </c>
      <c r="F51" t="s">
        <v>72</v>
      </c>
      <c r="G51" t="s">
        <v>15</v>
      </c>
      <c r="H51" t="s">
        <v>15</v>
      </c>
      <c r="I51" s="1" t="s">
        <v>73</v>
      </c>
    </row>
    <row r="52" spans="1:9" ht="372" customHeight="1" x14ac:dyDescent="0.3">
      <c r="A52">
        <v>51</v>
      </c>
      <c r="B52" t="s">
        <v>251</v>
      </c>
      <c r="C52" t="s">
        <v>253</v>
      </c>
      <c r="D52" t="s">
        <v>254</v>
      </c>
      <c r="E52" t="s">
        <v>233</v>
      </c>
      <c r="F52" t="s">
        <v>15</v>
      </c>
      <c r="G52" t="s">
        <v>15</v>
      </c>
      <c r="H52" t="s">
        <v>255</v>
      </c>
      <c r="I52" s="6" t="s">
        <v>256</v>
      </c>
    </row>
    <row r="53" spans="1:9" ht="51.75" hidden="1" x14ac:dyDescent="0.3">
      <c r="A53">
        <v>52</v>
      </c>
      <c r="B53" t="s">
        <v>157</v>
      </c>
      <c r="C53" t="s">
        <v>159</v>
      </c>
      <c r="D53" t="s">
        <v>160</v>
      </c>
      <c r="E53" t="s">
        <v>21</v>
      </c>
      <c r="F53" t="s">
        <v>15</v>
      </c>
      <c r="G53" s="1" t="s">
        <v>161</v>
      </c>
      <c r="H53" t="s">
        <v>15</v>
      </c>
      <c r="I53" s="1" t="s">
        <v>162</v>
      </c>
    </row>
    <row r="54" spans="1:9" ht="396.75" customHeight="1" x14ac:dyDescent="0.3">
      <c r="A54">
        <v>53</v>
      </c>
      <c r="B54" t="s">
        <v>388</v>
      </c>
      <c r="C54" t="s">
        <v>389</v>
      </c>
      <c r="D54" t="s">
        <v>390</v>
      </c>
      <c r="E54" t="s">
        <v>233</v>
      </c>
      <c r="F54" t="s">
        <v>15</v>
      </c>
      <c r="G54" t="s">
        <v>15</v>
      </c>
      <c r="H54" t="s">
        <v>391</v>
      </c>
      <c r="I54" s="1" t="s">
        <v>392</v>
      </c>
    </row>
    <row r="55" spans="1:9" ht="51.75" hidden="1" x14ac:dyDescent="0.3">
      <c r="A55">
        <v>54</v>
      </c>
      <c r="B55" t="s">
        <v>393</v>
      </c>
      <c r="C55" t="s">
        <v>394</v>
      </c>
      <c r="D55" t="s">
        <v>395</v>
      </c>
      <c r="E55" t="s">
        <v>21</v>
      </c>
      <c r="F55" t="s">
        <v>15</v>
      </c>
      <c r="G55" s="1" t="s">
        <v>396</v>
      </c>
      <c r="H55" t="s">
        <v>15</v>
      </c>
      <c r="I55" s="1" t="s">
        <v>397</v>
      </c>
    </row>
    <row r="56" spans="1:9" ht="51.75" hidden="1" x14ac:dyDescent="0.3">
      <c r="A56">
        <v>55</v>
      </c>
      <c r="B56" t="s">
        <v>163</v>
      </c>
      <c r="C56" t="s">
        <v>164</v>
      </c>
      <c r="D56" t="s">
        <v>165</v>
      </c>
      <c r="E56" t="s">
        <v>21</v>
      </c>
      <c r="F56" t="s">
        <v>15</v>
      </c>
      <c r="G56" s="1" t="s">
        <v>166</v>
      </c>
      <c r="H56" t="s">
        <v>15</v>
      </c>
      <c r="I56" s="1" t="s">
        <v>167</v>
      </c>
    </row>
    <row r="57" spans="1:9" ht="51.75" hidden="1" x14ac:dyDescent="0.3">
      <c r="A57">
        <v>56</v>
      </c>
      <c r="B57" t="s">
        <v>398</v>
      </c>
      <c r="C57" t="s">
        <v>75</v>
      </c>
      <c r="D57" t="s">
        <v>76</v>
      </c>
      <c r="E57" t="s">
        <v>21</v>
      </c>
      <c r="F57" t="s">
        <v>15</v>
      </c>
      <c r="G57" s="1" t="s">
        <v>399</v>
      </c>
      <c r="H57" t="s">
        <v>15</v>
      </c>
      <c r="I57" s="1" t="s">
        <v>400</v>
      </c>
    </row>
    <row r="58" spans="1:9" ht="409.5" customHeight="1" x14ac:dyDescent="0.3">
      <c r="A58">
        <v>57</v>
      </c>
      <c r="B58" t="s">
        <v>401</v>
      </c>
      <c r="C58" t="s">
        <v>80</v>
      </c>
      <c r="D58" t="s">
        <v>81</v>
      </c>
      <c r="E58" t="s">
        <v>233</v>
      </c>
      <c r="F58" t="s">
        <v>15</v>
      </c>
      <c r="G58" t="s">
        <v>15</v>
      </c>
      <c r="H58" t="s">
        <v>402</v>
      </c>
      <c r="I58" s="11" t="s">
        <v>403</v>
      </c>
    </row>
    <row r="59" spans="1:9" ht="51.75" hidden="1" x14ac:dyDescent="0.3">
      <c r="A59">
        <v>58</v>
      </c>
      <c r="B59" t="s">
        <v>74</v>
      </c>
      <c r="C59" t="s">
        <v>75</v>
      </c>
      <c r="D59" t="s">
        <v>76</v>
      </c>
      <c r="E59" t="s">
        <v>21</v>
      </c>
      <c r="F59" t="s">
        <v>15</v>
      </c>
      <c r="G59" s="1" t="s">
        <v>77</v>
      </c>
      <c r="H59" t="s">
        <v>15</v>
      </c>
      <c r="I59" s="1" t="s">
        <v>78</v>
      </c>
    </row>
    <row r="60" spans="1:9" ht="51.75" hidden="1" x14ac:dyDescent="0.3">
      <c r="A60">
        <v>59</v>
      </c>
      <c r="B60" t="s">
        <v>404</v>
      </c>
      <c r="C60" t="s">
        <v>75</v>
      </c>
      <c r="D60" t="s">
        <v>76</v>
      </c>
      <c r="E60" t="s">
        <v>21</v>
      </c>
      <c r="F60" t="s">
        <v>15</v>
      </c>
      <c r="G60" s="1" t="s">
        <v>405</v>
      </c>
      <c r="H60" t="s">
        <v>15</v>
      </c>
      <c r="I60" s="1" t="s">
        <v>406</v>
      </c>
    </row>
    <row r="61" spans="1:9" ht="34.5" hidden="1" x14ac:dyDescent="0.3">
      <c r="A61">
        <v>60</v>
      </c>
      <c r="B61" t="s">
        <v>79</v>
      </c>
      <c r="C61" t="s">
        <v>80</v>
      </c>
      <c r="D61" t="s">
        <v>81</v>
      </c>
      <c r="E61" t="s">
        <v>13</v>
      </c>
      <c r="F61" t="s">
        <v>82</v>
      </c>
      <c r="G61" t="s">
        <v>15</v>
      </c>
      <c r="H61" t="s">
        <v>15</v>
      </c>
      <c r="I61" s="1" t="s">
        <v>83</v>
      </c>
    </row>
    <row r="62" spans="1:9" ht="34.5" hidden="1" x14ac:dyDescent="0.3">
      <c r="A62">
        <v>61</v>
      </c>
      <c r="B62" t="s">
        <v>407</v>
      </c>
      <c r="C62" t="s">
        <v>408</v>
      </c>
      <c r="D62" t="s">
        <v>409</v>
      </c>
      <c r="E62" t="s">
        <v>13</v>
      </c>
      <c r="F62" t="s">
        <v>410</v>
      </c>
      <c r="G62" t="s">
        <v>15</v>
      </c>
      <c r="H62" t="s">
        <v>15</v>
      </c>
      <c r="I62" s="1" t="s">
        <v>411</v>
      </c>
    </row>
    <row r="63" spans="1:9" ht="339" customHeight="1" x14ac:dyDescent="0.3">
      <c r="A63">
        <v>62</v>
      </c>
      <c r="B63" t="s">
        <v>257</v>
      </c>
      <c r="C63" t="s">
        <v>258</v>
      </c>
      <c r="D63" t="s">
        <v>259</v>
      </c>
      <c r="E63" t="s">
        <v>233</v>
      </c>
      <c r="F63" t="s">
        <v>15</v>
      </c>
      <c r="G63" t="s">
        <v>15</v>
      </c>
      <c r="H63" t="s">
        <v>260</v>
      </c>
      <c r="I63" s="6" t="s">
        <v>261</v>
      </c>
    </row>
    <row r="64" spans="1:9" hidden="1" x14ac:dyDescent="0.3">
      <c r="A64">
        <v>63</v>
      </c>
      <c r="B64" t="s">
        <v>168</v>
      </c>
      <c r="C64" t="s">
        <v>169</v>
      </c>
      <c r="D64" t="s">
        <v>170</v>
      </c>
      <c r="E64" t="s">
        <v>13</v>
      </c>
      <c r="F64" t="s">
        <v>171</v>
      </c>
      <c r="G64" t="s">
        <v>15</v>
      </c>
      <c r="H64" t="s">
        <v>15</v>
      </c>
      <c r="I64" s="1" t="s">
        <v>172</v>
      </c>
    </row>
    <row r="65" spans="1:10" ht="51.75" hidden="1" x14ac:dyDescent="0.3">
      <c r="A65">
        <v>64</v>
      </c>
      <c r="B65" t="s">
        <v>412</v>
      </c>
      <c r="C65" t="s">
        <v>258</v>
      </c>
      <c r="D65" t="s">
        <v>259</v>
      </c>
      <c r="E65" t="s">
        <v>21</v>
      </c>
      <c r="F65" t="s">
        <v>15</v>
      </c>
      <c r="G65" s="1" t="s">
        <v>413</v>
      </c>
      <c r="H65" t="s">
        <v>15</v>
      </c>
      <c r="I65" s="1" t="s">
        <v>414</v>
      </c>
    </row>
    <row r="66" spans="1:10" ht="86.25" hidden="1" x14ac:dyDescent="0.3">
      <c r="A66">
        <v>65</v>
      </c>
      <c r="B66" t="s">
        <v>84</v>
      </c>
      <c r="C66" t="s">
        <v>85</v>
      </c>
      <c r="D66" t="s">
        <v>86</v>
      </c>
      <c r="E66" t="s">
        <v>21</v>
      </c>
      <c r="F66" t="s">
        <v>15</v>
      </c>
      <c r="G66" s="1" t="s">
        <v>87</v>
      </c>
      <c r="H66" t="s">
        <v>15</v>
      </c>
      <c r="I66" s="1" t="s">
        <v>88</v>
      </c>
    </row>
    <row r="67" spans="1:10" ht="51.75" hidden="1" x14ac:dyDescent="0.3">
      <c r="A67">
        <v>66</v>
      </c>
      <c r="B67" t="s">
        <v>415</v>
      </c>
      <c r="C67" t="s">
        <v>91</v>
      </c>
      <c r="D67" t="s">
        <v>92</v>
      </c>
      <c r="E67" t="s">
        <v>21</v>
      </c>
      <c r="F67" t="s">
        <v>15</v>
      </c>
      <c r="G67" s="1" t="s">
        <v>416</v>
      </c>
      <c r="H67" t="s">
        <v>15</v>
      </c>
      <c r="I67" s="1" t="s">
        <v>417</v>
      </c>
    </row>
    <row r="68" spans="1:10" hidden="1" x14ac:dyDescent="0.3">
      <c r="A68">
        <v>67</v>
      </c>
      <c r="B68" t="s">
        <v>89</v>
      </c>
      <c r="C68" t="s">
        <v>91</v>
      </c>
      <c r="D68" t="s">
        <v>92</v>
      </c>
      <c r="E68" t="s">
        <v>13</v>
      </c>
      <c r="F68" t="s">
        <v>93</v>
      </c>
      <c r="G68" t="s">
        <v>15</v>
      </c>
      <c r="H68" t="s">
        <v>15</v>
      </c>
      <c r="I68" s="1" t="s">
        <v>94</v>
      </c>
    </row>
    <row r="69" spans="1:10" ht="51.75" hidden="1" x14ac:dyDescent="0.3">
      <c r="A69">
        <v>68</v>
      </c>
      <c r="B69" t="s">
        <v>173</v>
      </c>
      <c r="C69" t="s">
        <v>174</v>
      </c>
      <c r="D69" t="s">
        <v>175</v>
      </c>
      <c r="E69" t="s">
        <v>21</v>
      </c>
      <c r="F69" t="s">
        <v>15</v>
      </c>
      <c r="G69" s="1" t="s">
        <v>176</v>
      </c>
      <c r="H69" t="s">
        <v>15</v>
      </c>
      <c r="I69" s="1" t="s">
        <v>177</v>
      </c>
    </row>
    <row r="70" spans="1:10" ht="51.75" hidden="1" x14ac:dyDescent="0.3">
      <c r="A70">
        <v>69</v>
      </c>
      <c r="B70" t="s">
        <v>418</v>
      </c>
      <c r="C70" t="s">
        <v>419</v>
      </c>
      <c r="D70" t="s">
        <v>420</v>
      </c>
      <c r="E70" t="s">
        <v>21</v>
      </c>
      <c r="F70" t="s">
        <v>15</v>
      </c>
      <c r="G70" s="1" t="s">
        <v>421</v>
      </c>
      <c r="H70" t="s">
        <v>15</v>
      </c>
      <c r="I70" s="1" t="s">
        <v>422</v>
      </c>
    </row>
    <row r="71" spans="1:10" ht="103.5" hidden="1" x14ac:dyDescent="0.3">
      <c r="A71">
        <v>70</v>
      </c>
      <c r="B71" t="s">
        <v>95</v>
      </c>
      <c r="C71" t="s">
        <v>96</v>
      </c>
      <c r="D71" t="s">
        <v>97</v>
      </c>
      <c r="E71" t="s">
        <v>13</v>
      </c>
      <c r="F71" t="s">
        <v>98</v>
      </c>
      <c r="G71" t="s">
        <v>15</v>
      </c>
      <c r="H71" t="s">
        <v>15</v>
      </c>
      <c r="I71" s="1" t="s">
        <v>99</v>
      </c>
    </row>
    <row r="72" spans="1:10" ht="69" hidden="1" x14ac:dyDescent="0.3">
      <c r="A72">
        <v>71</v>
      </c>
      <c r="B72" t="s">
        <v>423</v>
      </c>
      <c r="C72" t="s">
        <v>96</v>
      </c>
      <c r="D72" t="s">
        <v>97</v>
      </c>
      <c r="E72" t="s">
        <v>21</v>
      </c>
      <c r="F72" t="s">
        <v>15</v>
      </c>
      <c r="G72" s="1" t="s">
        <v>425</v>
      </c>
      <c r="H72" t="s">
        <v>15</v>
      </c>
      <c r="I72" s="1" t="s">
        <v>426</v>
      </c>
    </row>
    <row r="73" spans="1:10" ht="69" hidden="1" x14ac:dyDescent="0.3">
      <c r="A73">
        <v>72</v>
      </c>
      <c r="B73" t="s">
        <v>427</v>
      </c>
      <c r="C73" t="s">
        <v>428</v>
      </c>
      <c r="D73" t="s">
        <v>429</v>
      </c>
      <c r="E73" t="s">
        <v>21</v>
      </c>
      <c r="F73" t="s">
        <v>15</v>
      </c>
      <c r="G73" s="1" t="s">
        <v>430</v>
      </c>
      <c r="H73" t="s">
        <v>15</v>
      </c>
      <c r="I73" s="1" t="s">
        <v>431</v>
      </c>
    </row>
    <row r="74" spans="1:10" ht="69" hidden="1" x14ac:dyDescent="0.3">
      <c r="A74">
        <v>73</v>
      </c>
      <c r="B74" t="s">
        <v>432</v>
      </c>
      <c r="C74" t="s">
        <v>433</v>
      </c>
      <c r="D74" t="s">
        <v>434</v>
      </c>
      <c r="E74" t="s">
        <v>21</v>
      </c>
      <c r="F74" t="s">
        <v>15</v>
      </c>
      <c r="G74" s="1" t="s">
        <v>435</v>
      </c>
      <c r="H74" t="s">
        <v>15</v>
      </c>
      <c r="I74" s="1" t="s">
        <v>436</v>
      </c>
    </row>
    <row r="75" spans="1:10" ht="51.75" hidden="1" x14ac:dyDescent="0.3">
      <c r="A75">
        <v>74</v>
      </c>
      <c r="B75" t="s">
        <v>437</v>
      </c>
      <c r="C75" t="s">
        <v>438</v>
      </c>
      <c r="D75" t="s">
        <v>439</v>
      </c>
      <c r="E75" t="s">
        <v>21</v>
      </c>
      <c r="F75" t="s">
        <v>15</v>
      </c>
      <c r="G75" s="1" t="s">
        <v>440</v>
      </c>
      <c r="H75" t="s">
        <v>15</v>
      </c>
      <c r="I75" s="1" t="s">
        <v>441</v>
      </c>
    </row>
    <row r="76" spans="1:10" ht="51.75" hidden="1" x14ac:dyDescent="0.3">
      <c r="A76">
        <v>75</v>
      </c>
      <c r="B76" t="s">
        <v>178</v>
      </c>
      <c r="C76" t="s">
        <v>179</v>
      </c>
      <c r="D76" t="s">
        <v>180</v>
      </c>
      <c r="E76" t="s">
        <v>21</v>
      </c>
      <c r="F76" t="s">
        <v>15</v>
      </c>
      <c r="G76" s="1" t="s">
        <v>181</v>
      </c>
      <c r="H76" t="s">
        <v>15</v>
      </c>
      <c r="I76" s="1" t="s">
        <v>182</v>
      </c>
    </row>
    <row r="77" spans="1:10" ht="34.5" hidden="1" x14ac:dyDescent="0.3">
      <c r="A77">
        <v>76</v>
      </c>
      <c r="B77" t="s">
        <v>442</v>
      </c>
      <c r="C77" t="s">
        <v>443</v>
      </c>
      <c r="D77" t="s">
        <v>444</v>
      </c>
      <c r="E77" t="s">
        <v>13</v>
      </c>
      <c r="F77" t="s">
        <v>445</v>
      </c>
      <c r="G77" t="s">
        <v>15</v>
      </c>
      <c r="H77" t="s">
        <v>15</v>
      </c>
      <c r="I77" s="1" t="s">
        <v>446</v>
      </c>
    </row>
    <row r="78" spans="1:10" ht="409.5" customHeight="1" x14ac:dyDescent="0.3">
      <c r="A78">
        <v>78</v>
      </c>
      <c r="B78" t="s">
        <v>447</v>
      </c>
      <c r="C78" t="s">
        <v>448</v>
      </c>
      <c r="D78" t="s">
        <v>211</v>
      </c>
      <c r="E78" t="s">
        <v>233</v>
      </c>
      <c r="F78" t="s">
        <v>15</v>
      </c>
      <c r="G78" t="s">
        <v>15</v>
      </c>
      <c r="H78" s="10" t="s">
        <v>449</v>
      </c>
      <c r="I78" s="6" t="s">
        <v>450</v>
      </c>
      <c r="J78" t="s">
        <v>545</v>
      </c>
    </row>
    <row r="79" spans="1:10" ht="51.75" hidden="1" x14ac:dyDescent="0.3">
      <c r="A79">
        <v>79</v>
      </c>
      <c r="B79" t="s">
        <v>100</v>
      </c>
      <c r="C79" t="s">
        <v>101</v>
      </c>
      <c r="D79" t="s">
        <v>102</v>
      </c>
      <c r="E79" t="s">
        <v>21</v>
      </c>
      <c r="F79" t="s">
        <v>15</v>
      </c>
      <c r="G79" s="1" t="s">
        <v>103</v>
      </c>
      <c r="H79" t="s">
        <v>15</v>
      </c>
      <c r="I79" s="1" t="s">
        <v>104</v>
      </c>
    </row>
    <row r="80" spans="1:10" ht="409.5" customHeight="1" x14ac:dyDescent="0.3">
      <c r="A80">
        <v>80</v>
      </c>
      <c r="B80" t="s">
        <v>262</v>
      </c>
      <c r="C80" t="s">
        <v>263</v>
      </c>
      <c r="D80" t="s">
        <v>264</v>
      </c>
      <c r="E80" t="s">
        <v>233</v>
      </c>
      <c r="F80" t="s">
        <v>15</v>
      </c>
      <c r="G80" t="s">
        <v>15</v>
      </c>
      <c r="H80" t="s">
        <v>265</v>
      </c>
      <c r="I80" s="6" t="s">
        <v>266</v>
      </c>
    </row>
    <row r="81" spans="1:9" ht="34.5" hidden="1" x14ac:dyDescent="0.3">
      <c r="A81">
        <v>81</v>
      </c>
      <c r="B81" t="s">
        <v>219</v>
      </c>
      <c r="C81" t="s">
        <v>221</v>
      </c>
      <c r="D81" t="s">
        <v>222</v>
      </c>
      <c r="E81" t="s">
        <v>13</v>
      </c>
      <c r="F81" t="s">
        <v>223</v>
      </c>
      <c r="G81" t="s">
        <v>15</v>
      </c>
      <c r="H81" t="s">
        <v>15</v>
      </c>
      <c r="I81" s="1" t="s">
        <v>224</v>
      </c>
    </row>
    <row r="82" spans="1:9" ht="51.75" hidden="1" x14ac:dyDescent="0.3">
      <c r="A82">
        <v>82</v>
      </c>
      <c r="B82" t="s">
        <v>452</v>
      </c>
      <c r="C82" t="s">
        <v>453</v>
      </c>
      <c r="D82" t="s">
        <v>454</v>
      </c>
      <c r="E82" t="s">
        <v>21</v>
      </c>
      <c r="F82" t="s">
        <v>15</v>
      </c>
      <c r="G82" s="1" t="s">
        <v>455</v>
      </c>
      <c r="H82" t="s">
        <v>15</v>
      </c>
      <c r="I82" s="1" t="s">
        <v>456</v>
      </c>
    </row>
    <row r="83" spans="1:9" ht="51.75" hidden="1" x14ac:dyDescent="0.3">
      <c r="A83">
        <v>83</v>
      </c>
      <c r="B83" t="s">
        <v>209</v>
      </c>
      <c r="C83" t="s">
        <v>457</v>
      </c>
      <c r="D83" t="s">
        <v>211</v>
      </c>
      <c r="E83" t="s">
        <v>21</v>
      </c>
      <c r="F83" t="s">
        <v>15</v>
      </c>
      <c r="G83" s="1" t="s">
        <v>212</v>
      </c>
      <c r="H83" t="s">
        <v>15</v>
      </c>
      <c r="I83" s="1" t="s">
        <v>213</v>
      </c>
    </row>
    <row r="84" spans="1:9" ht="86.25" hidden="1" x14ac:dyDescent="0.3">
      <c r="A84">
        <v>84</v>
      </c>
      <c r="B84" t="s">
        <v>458</v>
      </c>
      <c r="C84" t="s">
        <v>273</v>
      </c>
      <c r="D84" t="s">
        <v>274</v>
      </c>
      <c r="E84" t="s">
        <v>21</v>
      </c>
      <c r="F84" t="s">
        <v>15</v>
      </c>
      <c r="G84" s="1" t="s">
        <v>459</v>
      </c>
      <c r="H84" t="s">
        <v>15</v>
      </c>
      <c r="I84" s="1" t="s">
        <v>460</v>
      </c>
    </row>
    <row r="85" spans="1:9" ht="34.5" hidden="1" x14ac:dyDescent="0.3">
      <c r="A85">
        <v>85</v>
      </c>
      <c r="B85" t="s">
        <v>461</v>
      </c>
      <c r="C85" t="s">
        <v>263</v>
      </c>
      <c r="D85" t="s">
        <v>264</v>
      </c>
      <c r="E85" t="s">
        <v>13</v>
      </c>
      <c r="F85" t="s">
        <v>462</v>
      </c>
      <c r="G85" t="s">
        <v>15</v>
      </c>
      <c r="H85" t="s">
        <v>15</v>
      </c>
      <c r="I85" s="1" t="s">
        <v>463</v>
      </c>
    </row>
    <row r="86" spans="1:9" ht="51.75" hidden="1" x14ac:dyDescent="0.3">
      <c r="A86">
        <v>86</v>
      </c>
      <c r="B86" t="s">
        <v>464</v>
      </c>
      <c r="C86" t="s">
        <v>263</v>
      </c>
      <c r="D86" t="s">
        <v>264</v>
      </c>
      <c r="E86" t="s">
        <v>21</v>
      </c>
      <c r="F86" t="s">
        <v>15</v>
      </c>
      <c r="G86" s="1" t="s">
        <v>465</v>
      </c>
      <c r="H86" t="s">
        <v>15</v>
      </c>
      <c r="I86" s="1" t="s">
        <v>466</v>
      </c>
    </row>
    <row r="87" spans="1:9" hidden="1" x14ac:dyDescent="0.3">
      <c r="A87">
        <v>87</v>
      </c>
      <c r="B87" t="s">
        <v>188</v>
      </c>
      <c r="C87" t="s">
        <v>189</v>
      </c>
      <c r="D87" t="s">
        <v>190</v>
      </c>
      <c r="E87" t="s">
        <v>13</v>
      </c>
      <c r="F87" t="s">
        <v>546</v>
      </c>
      <c r="G87" t="s">
        <v>15</v>
      </c>
      <c r="H87" t="s">
        <v>15</v>
      </c>
      <c r="I87" s="1" t="s">
        <v>192</v>
      </c>
    </row>
    <row r="88" spans="1:9" hidden="1" x14ac:dyDescent="0.3">
      <c r="A88">
        <v>88</v>
      </c>
      <c r="B88" t="s">
        <v>467</v>
      </c>
      <c r="C88" t="s">
        <v>215</v>
      </c>
      <c r="D88" t="s">
        <v>216</v>
      </c>
      <c r="E88" t="s">
        <v>13</v>
      </c>
      <c r="F88" t="s">
        <v>468</v>
      </c>
      <c r="G88" t="s">
        <v>15</v>
      </c>
      <c r="H88" t="s">
        <v>15</v>
      </c>
      <c r="I88" s="1" t="s">
        <v>469</v>
      </c>
    </row>
    <row r="89" spans="1:9" ht="51.75" hidden="1" x14ac:dyDescent="0.3">
      <c r="A89">
        <v>89</v>
      </c>
      <c r="B89" t="s">
        <v>105</v>
      </c>
      <c r="C89" t="s">
        <v>106</v>
      </c>
      <c r="D89" t="s">
        <v>107</v>
      </c>
      <c r="E89" t="s">
        <v>21</v>
      </c>
      <c r="F89" t="s">
        <v>15</v>
      </c>
      <c r="G89" s="1" t="s">
        <v>108</v>
      </c>
      <c r="H89" t="s">
        <v>15</v>
      </c>
      <c r="I89" s="1" t="s">
        <v>109</v>
      </c>
    </row>
    <row r="90" spans="1:9" ht="51.75" hidden="1" x14ac:dyDescent="0.3">
      <c r="A90">
        <v>90</v>
      </c>
      <c r="B90" t="s">
        <v>214</v>
      </c>
      <c r="C90" t="s">
        <v>215</v>
      </c>
      <c r="D90" t="s">
        <v>216</v>
      </c>
      <c r="E90" t="s">
        <v>21</v>
      </c>
      <c r="F90" t="s">
        <v>15</v>
      </c>
      <c r="G90" s="1" t="s">
        <v>217</v>
      </c>
      <c r="H90" t="s">
        <v>15</v>
      </c>
      <c r="I90" s="1" t="s">
        <v>218</v>
      </c>
    </row>
    <row r="91" spans="1:9" ht="51.75" hidden="1" x14ac:dyDescent="0.3">
      <c r="A91">
        <v>91</v>
      </c>
      <c r="B91" t="s">
        <v>193</v>
      </c>
      <c r="C91" t="s">
        <v>194</v>
      </c>
      <c r="D91" t="s">
        <v>195</v>
      </c>
      <c r="E91" t="s">
        <v>21</v>
      </c>
      <c r="F91" t="s">
        <v>15</v>
      </c>
      <c r="G91" s="1" t="s">
        <v>196</v>
      </c>
      <c r="H91" t="s">
        <v>15</v>
      </c>
      <c r="I91" s="1" t="s">
        <v>197</v>
      </c>
    </row>
    <row r="92" spans="1:9" ht="51.75" hidden="1" x14ac:dyDescent="0.3">
      <c r="A92">
        <v>92</v>
      </c>
      <c r="B92" t="s">
        <v>470</v>
      </c>
      <c r="C92" t="s">
        <v>471</v>
      </c>
      <c r="D92" t="s">
        <v>472</v>
      </c>
      <c r="E92" t="s">
        <v>21</v>
      </c>
      <c r="F92" t="s">
        <v>15</v>
      </c>
      <c r="G92" s="1" t="s">
        <v>473</v>
      </c>
      <c r="H92" t="s">
        <v>15</v>
      </c>
      <c r="I92" s="1" t="s">
        <v>474</v>
      </c>
    </row>
    <row r="93" spans="1:9" ht="34.5" hidden="1" x14ac:dyDescent="0.3">
      <c r="A93">
        <v>93</v>
      </c>
      <c r="B93" t="s">
        <v>475</v>
      </c>
      <c r="C93" t="s">
        <v>476</v>
      </c>
      <c r="D93" t="s">
        <v>477</v>
      </c>
      <c r="E93" t="s">
        <v>13</v>
      </c>
      <c r="F93" t="s">
        <v>478</v>
      </c>
      <c r="G93" t="s">
        <v>15</v>
      </c>
      <c r="H93" t="s">
        <v>15</v>
      </c>
      <c r="I93" s="1" t="s">
        <v>479</v>
      </c>
    </row>
    <row r="94" spans="1:9" ht="51.75" hidden="1" x14ac:dyDescent="0.3">
      <c r="A94">
        <v>94</v>
      </c>
      <c r="B94" t="s">
        <v>480</v>
      </c>
      <c r="C94" t="s">
        <v>106</v>
      </c>
      <c r="D94" t="s">
        <v>107</v>
      </c>
      <c r="E94" t="s">
        <v>21</v>
      </c>
      <c r="F94" t="s">
        <v>15</v>
      </c>
      <c r="G94" s="1" t="s">
        <v>481</v>
      </c>
      <c r="H94" t="s">
        <v>15</v>
      </c>
      <c r="I94" s="1" t="s">
        <v>482</v>
      </c>
    </row>
    <row r="95" spans="1:9" ht="69" hidden="1" x14ac:dyDescent="0.3">
      <c r="A95">
        <v>95</v>
      </c>
      <c r="B95" t="s">
        <v>483</v>
      </c>
      <c r="C95" t="s">
        <v>484</v>
      </c>
      <c r="D95" t="s">
        <v>485</v>
      </c>
      <c r="E95" t="s">
        <v>21</v>
      </c>
      <c r="F95" t="s">
        <v>15</v>
      </c>
      <c r="G95" s="1" t="s">
        <v>486</v>
      </c>
      <c r="H95" t="s">
        <v>15</v>
      </c>
      <c r="I95" s="1" t="s">
        <v>487</v>
      </c>
    </row>
    <row r="96" spans="1:9" ht="51.75" hidden="1" x14ac:dyDescent="0.3">
      <c r="A96">
        <v>96</v>
      </c>
      <c r="B96" t="s">
        <v>110</v>
      </c>
      <c r="C96" t="s">
        <v>111</v>
      </c>
      <c r="D96" t="s">
        <v>112</v>
      </c>
      <c r="E96" t="s">
        <v>21</v>
      </c>
      <c r="F96" t="s">
        <v>15</v>
      </c>
      <c r="G96" s="1" t="s">
        <v>113</v>
      </c>
      <c r="H96" t="s">
        <v>15</v>
      </c>
      <c r="I96" s="1" t="s">
        <v>114</v>
      </c>
    </row>
    <row r="97" spans="1:9" ht="335.25" customHeight="1" x14ac:dyDescent="0.3">
      <c r="A97">
        <v>97</v>
      </c>
      <c r="B97" t="s">
        <v>488</v>
      </c>
      <c r="C97" t="s">
        <v>215</v>
      </c>
      <c r="D97" t="s">
        <v>216</v>
      </c>
      <c r="E97" t="s">
        <v>233</v>
      </c>
      <c r="F97" t="s">
        <v>15</v>
      </c>
      <c r="G97" t="s">
        <v>15</v>
      </c>
      <c r="H97" t="s">
        <v>244</v>
      </c>
      <c r="I97" s="1" t="s">
        <v>489</v>
      </c>
    </row>
    <row r="98" spans="1:9" ht="51.75" hidden="1" x14ac:dyDescent="0.3">
      <c r="A98">
        <v>98</v>
      </c>
      <c r="B98" t="s">
        <v>490</v>
      </c>
      <c r="C98" t="s">
        <v>189</v>
      </c>
      <c r="D98" t="s">
        <v>190</v>
      </c>
      <c r="E98" t="s">
        <v>21</v>
      </c>
      <c r="F98" t="s">
        <v>15</v>
      </c>
      <c r="G98" s="1" t="s">
        <v>491</v>
      </c>
      <c r="H98" t="s">
        <v>15</v>
      </c>
      <c r="I98" s="1" t="s">
        <v>492</v>
      </c>
    </row>
    <row r="99" spans="1:9" ht="51.75" hidden="1" x14ac:dyDescent="0.3">
      <c r="A99">
        <v>99</v>
      </c>
      <c r="B99" t="s">
        <v>115</v>
      </c>
      <c r="C99" t="s">
        <v>117</v>
      </c>
      <c r="D99" t="s">
        <v>118</v>
      </c>
      <c r="E99" t="s">
        <v>21</v>
      </c>
      <c r="F99" t="s">
        <v>15</v>
      </c>
      <c r="G99" s="1" t="s">
        <v>119</v>
      </c>
      <c r="H99" t="s">
        <v>15</v>
      </c>
      <c r="I99" s="1" t="s">
        <v>120</v>
      </c>
    </row>
    <row r="100" spans="1:9" hidden="1" x14ac:dyDescent="0.3">
      <c r="A100">
        <v>100</v>
      </c>
      <c r="B100" t="s">
        <v>493</v>
      </c>
      <c r="C100" t="s">
        <v>494</v>
      </c>
      <c r="D100" t="s">
        <v>495</v>
      </c>
      <c r="E100" t="s">
        <v>13</v>
      </c>
      <c r="F100" t="s">
        <v>496</v>
      </c>
      <c r="G100" t="s">
        <v>15</v>
      </c>
      <c r="H100" t="s">
        <v>15</v>
      </c>
      <c r="I100" s="1" t="s">
        <v>497</v>
      </c>
    </row>
    <row r="101" spans="1:9" ht="51.75" hidden="1" x14ac:dyDescent="0.3">
      <c r="A101">
        <v>101</v>
      </c>
      <c r="B101" t="s">
        <v>498</v>
      </c>
      <c r="C101" t="s">
        <v>499</v>
      </c>
      <c r="D101" t="s">
        <v>500</v>
      </c>
      <c r="E101" t="s">
        <v>21</v>
      </c>
      <c r="F101" t="s">
        <v>15</v>
      </c>
      <c r="G101" s="1" t="s">
        <v>501</v>
      </c>
      <c r="H101" t="s">
        <v>15</v>
      </c>
      <c r="I101" s="1" t="s">
        <v>502</v>
      </c>
    </row>
    <row r="102" spans="1:9" ht="409.5" customHeight="1" x14ac:dyDescent="0.3">
      <c r="A102">
        <v>102</v>
      </c>
      <c r="B102" t="s">
        <v>503</v>
      </c>
      <c r="C102" t="s">
        <v>494</v>
      </c>
      <c r="D102" t="s">
        <v>495</v>
      </c>
      <c r="E102" t="s">
        <v>233</v>
      </c>
      <c r="F102" t="s">
        <v>15</v>
      </c>
      <c r="G102" t="s">
        <v>15</v>
      </c>
      <c r="H102" t="s">
        <v>504</v>
      </c>
      <c r="I102" s="1" t="s">
        <v>505</v>
      </c>
    </row>
    <row r="103" spans="1:9" ht="86.25" hidden="1" x14ac:dyDescent="0.3">
      <c r="A103">
        <v>103</v>
      </c>
      <c r="B103" t="s">
        <v>506</v>
      </c>
      <c r="C103" t="s">
        <v>507</v>
      </c>
      <c r="D103" t="s">
        <v>508</v>
      </c>
      <c r="E103" t="s">
        <v>21</v>
      </c>
      <c r="F103" t="s">
        <v>15</v>
      </c>
      <c r="G103" s="1" t="s">
        <v>509</v>
      </c>
      <c r="H103" t="s">
        <v>15</v>
      </c>
      <c r="I103" s="1" t="s">
        <v>510</v>
      </c>
    </row>
    <row r="104" spans="1:9" ht="51.75" hidden="1" x14ac:dyDescent="0.3">
      <c r="A104">
        <v>104</v>
      </c>
      <c r="B104" t="s">
        <v>121</v>
      </c>
      <c r="C104" t="s">
        <v>122</v>
      </c>
      <c r="D104" t="s">
        <v>123</v>
      </c>
      <c r="E104" t="s">
        <v>13</v>
      </c>
      <c r="F104" t="s">
        <v>124</v>
      </c>
      <c r="G104" t="s">
        <v>15</v>
      </c>
      <c r="H104" t="s">
        <v>15</v>
      </c>
      <c r="I104" s="1" t="s">
        <v>125</v>
      </c>
    </row>
    <row r="105" spans="1:9" ht="34.5" hidden="1" x14ac:dyDescent="0.3">
      <c r="A105">
        <v>105</v>
      </c>
      <c r="B105" t="s">
        <v>204</v>
      </c>
      <c r="C105" t="s">
        <v>205</v>
      </c>
      <c r="D105" t="s">
        <v>206</v>
      </c>
      <c r="E105" t="s">
        <v>15</v>
      </c>
      <c r="F105" t="s">
        <v>207</v>
      </c>
      <c r="G105" t="s">
        <v>15</v>
      </c>
      <c r="H105" t="s">
        <v>15</v>
      </c>
      <c r="I105" s="1" t="s">
        <v>208</v>
      </c>
    </row>
    <row r="106" spans="1:9" ht="375.75" customHeight="1" x14ac:dyDescent="0.3">
      <c r="A106">
        <v>106</v>
      </c>
      <c r="B106" t="s">
        <v>511</v>
      </c>
      <c r="C106" t="s">
        <v>512</v>
      </c>
      <c r="D106" t="s">
        <v>513</v>
      </c>
      <c r="E106" t="s">
        <v>233</v>
      </c>
      <c r="F106" t="s">
        <v>15</v>
      </c>
      <c r="G106" t="s">
        <v>15</v>
      </c>
      <c r="H106" t="s">
        <v>244</v>
      </c>
      <c r="I106" s="1" t="s">
        <v>514</v>
      </c>
    </row>
    <row r="107" spans="1:9" ht="409.5" customHeight="1" x14ac:dyDescent="0.3">
      <c r="A107">
        <v>107</v>
      </c>
      <c r="B107" t="s">
        <v>267</v>
      </c>
      <c r="C107" t="s">
        <v>268</v>
      </c>
      <c r="D107" t="s">
        <v>269</v>
      </c>
      <c r="E107" t="s">
        <v>233</v>
      </c>
      <c r="F107" t="s">
        <v>15</v>
      </c>
      <c r="G107" t="s">
        <v>15</v>
      </c>
      <c r="H107" t="s">
        <v>270</v>
      </c>
      <c r="I107" s="6" t="s">
        <v>271</v>
      </c>
    </row>
    <row r="108" spans="1:9" ht="409.5" customHeight="1" x14ac:dyDescent="0.3">
      <c r="A108">
        <v>109</v>
      </c>
      <c r="B108" t="s">
        <v>520</v>
      </c>
      <c r="C108" t="s">
        <v>521</v>
      </c>
      <c r="D108" t="s">
        <v>522</v>
      </c>
      <c r="E108" t="s">
        <v>233</v>
      </c>
      <c r="F108" t="s">
        <v>15</v>
      </c>
      <c r="G108" t="s">
        <v>15</v>
      </c>
      <c r="H108" t="s">
        <v>523</v>
      </c>
      <c r="I108" s="1" t="s">
        <v>524</v>
      </c>
    </row>
    <row r="109" spans="1:9" ht="51.75" hidden="1" x14ac:dyDescent="0.3">
      <c r="A109">
        <v>110</v>
      </c>
      <c r="B109" t="s">
        <v>525</v>
      </c>
      <c r="C109" t="s">
        <v>526</v>
      </c>
      <c r="D109" t="s">
        <v>527</v>
      </c>
      <c r="E109" t="s">
        <v>21</v>
      </c>
      <c r="F109" t="s">
        <v>15</v>
      </c>
      <c r="G109" s="1" t="s">
        <v>528</v>
      </c>
      <c r="H109" t="s">
        <v>15</v>
      </c>
      <c r="I109" s="1" t="s">
        <v>529</v>
      </c>
    </row>
    <row r="110" spans="1:9" ht="69" hidden="1" x14ac:dyDescent="0.3">
      <c r="A110">
        <v>111</v>
      </c>
      <c r="B110" t="s">
        <v>126</v>
      </c>
      <c r="C110" t="s">
        <v>127</v>
      </c>
      <c r="D110" t="s">
        <v>128</v>
      </c>
      <c r="E110" t="s">
        <v>21</v>
      </c>
      <c r="F110" t="s">
        <v>15</v>
      </c>
      <c r="G110" t="s">
        <v>129</v>
      </c>
      <c r="H110" t="s">
        <v>15</v>
      </c>
      <c r="I110" s="1" t="s">
        <v>130</v>
      </c>
    </row>
    <row r="111" spans="1:9" ht="86.25" hidden="1" x14ac:dyDescent="0.3">
      <c r="A111">
        <v>112</v>
      </c>
      <c r="B111" t="s">
        <v>530</v>
      </c>
      <c r="C111" t="s">
        <v>127</v>
      </c>
      <c r="D111" t="s">
        <v>128</v>
      </c>
      <c r="E111" t="s">
        <v>21</v>
      </c>
      <c r="F111" t="s">
        <v>15</v>
      </c>
      <c r="G111" s="1" t="s">
        <v>531</v>
      </c>
      <c r="H111" t="s">
        <v>15</v>
      </c>
      <c r="I111" s="1" t="s">
        <v>532</v>
      </c>
    </row>
    <row r="112" spans="1:9" ht="34.5" hidden="1" x14ac:dyDescent="0.3">
      <c r="A112">
        <v>113</v>
      </c>
      <c r="B112" t="s">
        <v>533</v>
      </c>
      <c r="C112" t="s">
        <v>534</v>
      </c>
      <c r="D112" t="s">
        <v>535</v>
      </c>
      <c r="E112" t="s">
        <v>13</v>
      </c>
      <c r="F112" t="s">
        <v>536</v>
      </c>
      <c r="G112" t="s">
        <v>15</v>
      </c>
      <c r="H112" t="s">
        <v>15</v>
      </c>
      <c r="I112" s="1" t="s">
        <v>537</v>
      </c>
    </row>
    <row r="113" spans="1:9" ht="51.75" hidden="1" x14ac:dyDescent="0.3">
      <c r="A113">
        <v>114</v>
      </c>
      <c r="B113" t="s">
        <v>538</v>
      </c>
      <c r="C113" t="s">
        <v>539</v>
      </c>
      <c r="D113" t="s">
        <v>540</v>
      </c>
      <c r="E113" t="s">
        <v>21</v>
      </c>
      <c r="F113" t="s">
        <v>15</v>
      </c>
      <c r="G113" s="1" t="s">
        <v>541</v>
      </c>
      <c r="H113" t="s">
        <v>15</v>
      </c>
      <c r="I113" s="1" t="s">
        <v>15</v>
      </c>
    </row>
  </sheetData>
  <autoFilter ref="A1:I113" xr:uid="{00000000-0001-0000-0000-000000000000}">
    <filterColumn colId="4">
      <filters>
        <filter val="AI"/>
      </filters>
    </filterColumn>
  </autoFilter>
  <phoneticPr fontId="1" type="noConversion"/>
  <hyperlinks>
    <hyperlink ref="H2" r:id="rId1" tooltip="Click to download file (Not public link, login required)" xr:uid="{E1C04111-B3AF-4B3B-926E-19D263E469A3}"/>
    <hyperlink ref="H3" r:id="rId2" tooltip="Click to download file (Not public link, login required)" xr:uid="{2A1A577E-D6B6-458D-9952-9BCB34B4F8B8}"/>
    <hyperlink ref="H7" r:id="rId3" tooltip="Click to download file (Not public link, login required)" xr:uid="{B8B290F5-5E31-4066-A371-3296610C6231}"/>
    <hyperlink ref="H10" r:id="rId4" tooltip="Click to download file (Not public link, login required)" xr:uid="{559ED960-8196-4D8A-8872-F43F6CABEEAC}"/>
    <hyperlink ref="H15" r:id="rId5" tooltip="Click to download file (Not public link, login required)" xr:uid="{37D2FBFB-2BCA-4635-931D-67701E4A3C7D}"/>
    <hyperlink ref="H16" r:id="rId6" tooltip="Click to download file (Not public link, login required)" xr:uid="{8F1B18CD-BEAD-4417-8F85-48E2E0176385}"/>
    <hyperlink ref="H22" r:id="rId7" tooltip="Click to download file (Not public link, login required)" xr:uid="{FB9A43CD-928D-48F3-BA88-80F6B48CCE32}"/>
    <hyperlink ref="H34" r:id="rId8" tooltip="Click to download file (Not public link, login required)" xr:uid="{9B71DD70-C7D1-4799-A928-28EE8F85F645}"/>
    <hyperlink ref="H44" r:id="rId9" tooltip="Click to download file (Not public link, login required)" xr:uid="{84906E83-C8D2-4774-A110-4DC122B7C721}"/>
    <hyperlink ref="H47" r:id="rId10" tooltip="Click to download file (Not public link, login required)" xr:uid="{F3279FC4-A264-40AB-A84F-BEC76F8A3F94}"/>
    <hyperlink ref="H49" r:id="rId11" tooltip="Click to download file (Not public link, login required)" xr:uid="{79634FCC-F913-48BF-A1F5-D509078ABE9D}"/>
    <hyperlink ref="H52" r:id="rId12" tooltip="Click to download file (Not public link, login required)" xr:uid="{55038564-D375-4BB8-AD0A-F2FDD3943BB9}"/>
    <hyperlink ref="H54" r:id="rId13" tooltip="Click to download file (Not public link, login required)" xr:uid="{18DCFE27-B3DB-40D1-A46E-EC797D61AD7C}"/>
    <hyperlink ref="H58" r:id="rId14" tooltip="Click to download file (Not public link, login required)" xr:uid="{5B400A77-BCAD-4600-B7BF-A2BE89C7547C}"/>
    <hyperlink ref="H63" r:id="rId15" tooltip="Click to download file (Not public link, login required)" xr:uid="{0DAC6BFA-5DC4-414B-A553-F4247D0231A7}"/>
    <hyperlink ref="H78" r:id="rId16" tooltip="Click to download file (Not public link, login required)" xr:uid="{CB204D3D-1800-409C-A344-EFD68385580E}"/>
    <hyperlink ref="H80" r:id="rId17" tooltip="Click to download file (Not public link, login required)" xr:uid="{26AC93F8-8367-4F80-8E23-AEAEC2810000}"/>
    <hyperlink ref="H97" r:id="rId18" tooltip="Click to download file (Not public link, login required)" xr:uid="{5EAFF167-3A4F-4A11-B3AC-555A473AEC59}"/>
    <hyperlink ref="H102" r:id="rId19" tooltip="Click to download file (Not public link, login required)" xr:uid="{2DA89211-8676-4E2C-BAF7-781C3ED4C5A2}"/>
    <hyperlink ref="H106" r:id="rId20" tooltip="Click to download file (Not public link, login required)" xr:uid="{3B24EAAE-1749-4AE9-BFAE-9BE8775E8A98}"/>
    <hyperlink ref="H107" r:id="rId21" tooltip="Click to download file (Not public link, login required)" xr:uid="{7C487630-620E-48F5-A21F-CA191A8B17FF}"/>
    <hyperlink ref="H108" r:id="rId22" tooltip="Click to download file (Not public link, login required)" xr:uid="{B10FC581-06C0-41A6-9C91-C922EF719A0C}"/>
  </hyperlinks>
  <pageMargins left="0.7" right="0.7" top="0.75" bottom="0.75" header="0.3" footer="0.3"/>
  <drawing r:id="rId2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BF3BCBB-C9DC-46FB-938C-DDBFC6E48CF5}">
  <dimension ref="B4:F13"/>
  <sheetViews>
    <sheetView workbookViewId="0">
      <selection activeCell="H24" sqref="H24:K24"/>
    </sheetView>
  </sheetViews>
  <sheetFormatPr defaultRowHeight="17.25" x14ac:dyDescent="0.3"/>
  <sheetData>
    <row r="4" spans="2:6" x14ac:dyDescent="0.3">
      <c r="C4" s="23" t="s">
        <v>542</v>
      </c>
      <c r="D4" s="23" t="s">
        <v>21</v>
      </c>
      <c r="E4" s="23" t="s">
        <v>233</v>
      </c>
      <c r="F4" s="23" t="s">
        <v>547</v>
      </c>
    </row>
    <row r="5" spans="2:6" x14ac:dyDescent="0.3">
      <c r="B5" s="23" t="s">
        <v>548</v>
      </c>
      <c r="C5">
        <v>27</v>
      </c>
      <c r="D5">
        <f>65-14</f>
        <v>51</v>
      </c>
      <c r="E5">
        <v>22</v>
      </c>
      <c r="F5">
        <f>SUM(C5:E5)</f>
        <v>100</v>
      </c>
    </row>
    <row r="6" spans="2:6" x14ac:dyDescent="0.3">
      <c r="B6" s="23" t="s">
        <v>549</v>
      </c>
      <c r="C6">
        <f>C5*F7</f>
        <v>13.5</v>
      </c>
      <c r="D6">
        <f>D5*F7</f>
        <v>25.5</v>
      </c>
      <c r="E6">
        <f>E5*F7</f>
        <v>11</v>
      </c>
      <c r="F6">
        <v>50</v>
      </c>
    </row>
    <row r="7" spans="2:6" x14ac:dyDescent="0.3">
      <c r="B7" s="23"/>
      <c r="C7" s="3">
        <v>12</v>
      </c>
      <c r="D7" s="3">
        <v>27</v>
      </c>
      <c r="E7" s="3">
        <v>11</v>
      </c>
      <c r="F7">
        <f>F6/F5</f>
        <v>0.5</v>
      </c>
    </row>
    <row r="8" spans="2:6" x14ac:dyDescent="0.3">
      <c r="B8" s="23"/>
    </row>
    <row r="9" spans="2:6" x14ac:dyDescent="0.3">
      <c r="E9" s="23"/>
    </row>
    <row r="13" spans="2:6" x14ac:dyDescent="0.3">
      <c r="B13" s="23"/>
      <c r="C13" s="23"/>
      <c r="D13" s="23"/>
    </row>
  </sheetData>
  <phoneticPr fontId="1" type="noConversion"/>
  <pageMargins left="0.7" right="0.7" top="0.75" bottom="0.75" header="0.3" footer="0.3"/>
</worksheet>
</file>

<file path=docMetadata/LabelInfo.xml><?xml version="1.0" encoding="utf-8"?>
<clbl:labelList xmlns:clbl="http://schemas.microsoft.com/office/2020/mipLabelMetadata">
  <clbl:label id="{a11ee6e5-21a0-48c4-8af4-6cc1347f763e}" enabled="1" method="Privileged" siteId="{a27ddcc1-bea5-4183-aa29-fd96d7612a1d}" contentBits="0" removed="0"/>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5</vt:i4>
      </vt:variant>
    </vt:vector>
  </HeadingPairs>
  <TitlesOfParts>
    <vt:vector size="5" baseType="lpstr">
      <vt:lpstr>HUG조 최종선정</vt:lpstr>
      <vt:lpstr>중복확인</vt:lpstr>
      <vt:lpstr>단문숏시</vt:lpstr>
      <vt:lpstr>AI</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장만규(JANG MAN KYU) 매니저</dc:creator>
  <cp:lastModifiedBy>장만규(JANG MAN KYU) 매니저</cp:lastModifiedBy>
  <dcterms:created xsi:type="dcterms:W3CDTF">2024-12-06T08:57:43Z</dcterms:created>
  <dcterms:modified xsi:type="dcterms:W3CDTF">2024-12-06T08:58:27Z</dcterms:modified>
</cp:coreProperties>
</file>